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F7B9386-3FF8-447D-9CBA-105500699E8A}" xr6:coauthVersionLast="47" xr6:coauthVersionMax="47" xr10:uidLastSave="{00000000-0000-0000-0000-000000000000}"/>
  <bookViews>
    <workbookView xWindow="-110" yWindow="-110" windowWidth="19420" windowHeight="1042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9" i="6" l="1"/>
  <c r="L50" i="6"/>
  <c r="L51" i="6"/>
  <c r="L48" i="6"/>
  <c r="J49" i="6"/>
  <c r="J50" i="6"/>
  <c r="J51" i="6"/>
  <c r="J48" i="6"/>
  <c r="H49" i="6"/>
  <c r="H50" i="6"/>
  <c r="H51" i="6"/>
  <c r="H48" i="6"/>
  <c r="F49" i="6"/>
  <c r="F50" i="6"/>
  <c r="F51" i="6"/>
  <c r="F48" i="6"/>
  <c r="D49" i="6"/>
  <c r="D50" i="6"/>
  <c r="D51" i="6"/>
  <c r="D52" i="6"/>
  <c r="D53" i="6"/>
  <c r="D54" i="6"/>
  <c r="D55" i="6"/>
  <c r="D48" i="6"/>
  <c r="J40" i="6"/>
  <c r="J41" i="6"/>
  <c r="J42" i="6"/>
  <c r="J39" i="6"/>
  <c r="H40" i="6"/>
  <c r="H41" i="6"/>
  <c r="H42" i="6"/>
  <c r="H39" i="6"/>
  <c r="F40" i="6"/>
  <c r="F41" i="6"/>
  <c r="F42" i="6"/>
  <c r="F39" i="6"/>
  <c r="D40" i="6"/>
  <c r="D41" i="6"/>
  <c r="D42" i="6"/>
  <c r="D43" i="6"/>
  <c r="D44" i="6"/>
  <c r="D45" i="6"/>
  <c r="D46" i="6"/>
  <c r="D39" i="6"/>
  <c r="D35" i="6"/>
  <c r="D36" i="6"/>
  <c r="D37" i="6"/>
  <c r="D34" i="6"/>
  <c r="D31" i="6"/>
  <c r="E31" i="6"/>
  <c r="F31" i="6"/>
  <c r="G31" i="6"/>
  <c r="H31" i="6"/>
  <c r="I31" i="6"/>
  <c r="J31" i="6"/>
  <c r="K31" i="6"/>
  <c r="L31" i="6"/>
  <c r="M31" i="6"/>
  <c r="N31" i="6"/>
  <c r="O31" i="6"/>
  <c r="P31" i="6"/>
  <c r="Q31" i="6"/>
  <c r="R31" i="6"/>
  <c r="S31" i="6"/>
  <c r="T31" i="6"/>
  <c r="U31" i="6"/>
  <c r="V31" i="6"/>
  <c r="W31" i="6"/>
  <c r="X31" i="6"/>
  <c r="Y31" i="6"/>
  <c r="Z31" i="6"/>
  <c r="AA31" i="6"/>
  <c r="AB31" i="6"/>
  <c r="AC31" i="6"/>
  <c r="AD31" i="6"/>
  <c r="AE31" i="6"/>
  <c r="AF31" i="6"/>
  <c r="AG31" i="6"/>
  <c r="AH31" i="6"/>
  <c r="AI31" i="6"/>
  <c r="AJ31" i="6"/>
  <c r="AK31" i="6"/>
  <c r="AL31" i="6"/>
  <c r="AM31" i="6"/>
  <c r="AN31" i="6"/>
  <c r="AO31" i="6"/>
  <c r="AP31" i="6"/>
  <c r="AQ31" i="6"/>
  <c r="AR31" i="6"/>
  <c r="AS31" i="6"/>
  <c r="AT31" i="6"/>
  <c r="AU31" i="6"/>
  <c r="AV31" i="6"/>
  <c r="AW31" i="6"/>
  <c r="AX31" i="6"/>
  <c r="AY31" i="6"/>
  <c r="AZ31" i="6"/>
  <c r="BA31" i="6"/>
  <c r="BB31" i="6"/>
  <c r="BC31" i="6"/>
  <c r="BD31" i="6"/>
  <c r="BE31" i="6"/>
  <c r="BF31" i="6"/>
  <c r="BG31" i="6"/>
  <c r="BH31" i="6"/>
  <c r="BI31" i="6"/>
  <c r="BJ31" i="6"/>
  <c r="BK31" i="6"/>
  <c r="BL31" i="6"/>
  <c r="BM31" i="6"/>
  <c r="BN31" i="6"/>
  <c r="BO31" i="6"/>
  <c r="BP31" i="6"/>
  <c r="BQ31" i="6"/>
  <c r="BR31" i="6"/>
  <c r="BS31" i="6"/>
  <c r="BT31" i="6"/>
  <c r="BU31" i="6"/>
  <c r="BV31" i="6"/>
  <c r="BW31" i="6"/>
  <c r="BX31" i="6"/>
  <c r="BY31" i="6"/>
  <c r="BZ31" i="6"/>
  <c r="CA31" i="6"/>
  <c r="CB31" i="6"/>
  <c r="CC31" i="6"/>
  <c r="CD31" i="6"/>
  <c r="CE31" i="6"/>
  <c r="CF31" i="6"/>
  <c r="CG31" i="6"/>
  <c r="CH31" i="6"/>
  <c r="CI31" i="6"/>
  <c r="CJ31" i="6"/>
  <c r="CK31" i="6"/>
  <c r="CL31" i="6"/>
  <c r="CM31" i="6"/>
  <c r="CN31" i="6"/>
  <c r="CO31" i="6"/>
  <c r="CP31" i="6"/>
  <c r="CQ31" i="6"/>
  <c r="CR31" i="6"/>
  <c r="CS31" i="6"/>
  <c r="CT31" i="6"/>
  <c r="CU31" i="6"/>
  <c r="CV31" i="6"/>
  <c r="CW31" i="6"/>
  <c r="CX31" i="6"/>
  <c r="CY31" i="6"/>
  <c r="CZ31" i="6"/>
  <c r="DA31" i="6"/>
  <c r="DB31" i="6"/>
  <c r="DC31" i="6"/>
  <c r="DD31" i="6"/>
  <c r="DE31" i="6"/>
  <c r="DF31" i="6"/>
  <c r="DG31" i="6"/>
  <c r="DH31" i="6"/>
  <c r="DI31" i="6"/>
  <c r="DJ31" i="6"/>
  <c r="DK31" i="6"/>
  <c r="DL31" i="6"/>
  <c r="DM31" i="6"/>
  <c r="DN31" i="6"/>
  <c r="DO31" i="6"/>
  <c r="DP31" i="6"/>
  <c r="DQ31" i="6"/>
  <c r="DR31" i="6"/>
  <c r="DS31" i="6"/>
  <c r="DT31" i="6"/>
  <c r="DU31" i="6"/>
  <c r="DV31" i="6"/>
  <c r="DW31" i="6"/>
  <c r="DX31" i="6"/>
  <c r="DY31" i="6"/>
  <c r="DZ31" i="6"/>
  <c r="EA31" i="6"/>
  <c r="EB31" i="6"/>
  <c r="EC31" i="6"/>
  <c r="ED31" i="6"/>
  <c r="EE31" i="6"/>
  <c r="EF31" i="6"/>
  <c r="EG31" i="6"/>
  <c r="EH31" i="6"/>
  <c r="EI31" i="6"/>
  <c r="EJ31" i="6"/>
  <c r="EK31" i="6"/>
  <c r="EL31" i="6"/>
  <c r="EM31" i="6"/>
  <c r="EN31" i="6"/>
  <c r="EO31" i="6"/>
  <c r="EP31" i="6"/>
  <c r="EQ31" i="6"/>
  <c r="ER31" i="6"/>
  <c r="ES31" i="6"/>
  <c r="ET31" i="6"/>
  <c r="EU31" i="6"/>
  <c r="EV31" i="6"/>
  <c r="EW31" i="6"/>
  <c r="EX31" i="6"/>
  <c r="EY31" i="6"/>
  <c r="EZ31" i="6"/>
  <c r="FA31" i="6"/>
  <c r="FB31" i="6"/>
  <c r="FC31" i="6"/>
  <c r="FD31" i="6"/>
  <c r="FE31" i="6"/>
  <c r="FF31" i="6"/>
  <c r="FG31" i="6"/>
  <c r="FH31" i="6"/>
  <c r="FI31" i="6"/>
  <c r="FJ31" i="6"/>
  <c r="FK31" i="6"/>
  <c r="FL31" i="6"/>
  <c r="FM31" i="6"/>
  <c r="FN31" i="6"/>
  <c r="FO31" i="6"/>
  <c r="FP31" i="6"/>
  <c r="FQ31" i="6"/>
  <c r="FR31" i="6"/>
  <c r="FS31" i="6"/>
  <c r="FT31" i="6"/>
  <c r="FU31" i="6"/>
  <c r="FV31" i="6"/>
  <c r="FW31" i="6"/>
  <c r="FX31" i="6"/>
  <c r="FY31" i="6"/>
  <c r="FZ31" i="6"/>
  <c r="GA31" i="6"/>
  <c r="GB31" i="6"/>
  <c r="GC31" i="6"/>
  <c r="GD31" i="6"/>
  <c r="GE31" i="6"/>
  <c r="GF31" i="6"/>
  <c r="GG31" i="6"/>
  <c r="GH31" i="6"/>
  <c r="GI31" i="6"/>
  <c r="GJ31" i="6"/>
  <c r="GK31" i="6"/>
  <c r="GL31" i="6"/>
  <c r="GM31" i="6"/>
  <c r="GN31" i="6"/>
  <c r="GO31" i="6"/>
  <c r="GP31" i="6"/>
  <c r="GQ31" i="6"/>
  <c r="GR31" i="6"/>
  <c r="GS31" i="6"/>
  <c r="GT31" i="6"/>
  <c r="GU31" i="6"/>
  <c r="GV31" i="6"/>
  <c r="GW31" i="6"/>
  <c r="GX31" i="6"/>
  <c r="GY31" i="6"/>
  <c r="GZ31" i="6"/>
  <c r="HA31" i="6"/>
  <c r="HB31" i="6"/>
  <c r="HC31" i="6"/>
  <c r="HD31" i="6"/>
  <c r="HE31" i="6"/>
  <c r="HF31" i="6"/>
  <c r="HG31" i="6"/>
  <c r="HH31" i="6"/>
  <c r="HI31" i="6"/>
  <c r="HJ31" i="6"/>
  <c r="HK31" i="6"/>
  <c r="HL31" i="6"/>
  <c r="HM31" i="6"/>
  <c r="HN31" i="6"/>
  <c r="HO31" i="6"/>
  <c r="HP31" i="6"/>
  <c r="HQ31" i="6"/>
  <c r="HR31" i="6"/>
  <c r="HS31" i="6"/>
  <c r="HT31" i="6"/>
  <c r="HU31" i="6"/>
  <c r="HV31" i="6"/>
  <c r="HW31" i="6"/>
  <c r="HX31" i="6"/>
  <c r="HY31" i="6"/>
  <c r="HZ31" i="6"/>
  <c r="IA31" i="6"/>
  <c r="IB31" i="6"/>
  <c r="IC31" i="6"/>
  <c r="ID31" i="6"/>
  <c r="IE31" i="6"/>
  <c r="IF31" i="6"/>
  <c r="IG31" i="6"/>
  <c r="IH31" i="6"/>
  <c r="II31" i="6"/>
  <c r="IJ31" i="6"/>
  <c r="IK31" i="6"/>
  <c r="IL31" i="6"/>
  <c r="IM31" i="6"/>
  <c r="IN31" i="6"/>
  <c r="IO31" i="6"/>
  <c r="IP31" i="6"/>
  <c r="IQ31" i="6"/>
  <c r="IR31" i="6"/>
  <c r="IS31" i="6"/>
  <c r="IT31" i="6"/>
  <c r="C31" i="6"/>
  <c r="GS41" i="4"/>
  <c r="GT41" i="4"/>
  <c r="GU41" i="4"/>
  <c r="GV41" i="4"/>
  <c r="GW41" i="4"/>
  <c r="GX41" i="4"/>
  <c r="GY41" i="4"/>
  <c r="GZ41" i="4"/>
  <c r="HA41" i="4"/>
  <c r="HB41" i="4"/>
  <c r="HC41" i="4"/>
  <c r="HD41" i="4"/>
  <c r="HE41" i="4"/>
  <c r="HF41" i="4"/>
  <c r="HG41" i="4"/>
  <c r="HH41" i="4"/>
  <c r="HI41" i="4"/>
  <c r="HJ41" i="4"/>
  <c r="HK41" i="4"/>
  <c r="HL41" i="4"/>
  <c r="HM41" i="4"/>
  <c r="HN41" i="4"/>
  <c r="HO41" i="4"/>
  <c r="HP41" i="4"/>
  <c r="HQ41" i="4"/>
  <c r="HR41" i="4"/>
  <c r="HS41" i="4"/>
  <c r="HT41" i="4"/>
  <c r="HU41" i="4"/>
  <c r="HV41" i="4"/>
  <c r="HW41" i="4"/>
  <c r="HX41" i="4"/>
  <c r="HY41" i="4"/>
  <c r="HZ41" i="4"/>
  <c r="IA41" i="4"/>
  <c r="IB41" i="4"/>
  <c r="IC41" i="4"/>
  <c r="ID41" i="4"/>
  <c r="IE41" i="4"/>
  <c r="IF41" i="4"/>
  <c r="IG41" i="4"/>
  <c r="IH41" i="4"/>
  <c r="II41" i="4"/>
  <c r="IJ41" i="4"/>
  <c r="IK41" i="4"/>
  <c r="IL41" i="4"/>
  <c r="IM41" i="4"/>
  <c r="IN41" i="4"/>
  <c r="IO41" i="4"/>
  <c r="IP41" i="4"/>
  <c r="IQ41" i="4"/>
  <c r="IR41" i="4"/>
  <c r="IS41" i="4"/>
  <c r="IT41" i="4"/>
  <c r="C30" i="6"/>
  <c r="IT30" i="6" l="1"/>
  <c r="IS30" i="6"/>
  <c r="IR30" i="6"/>
  <c r="IQ30" i="6"/>
  <c r="IP30" i="6"/>
  <c r="IO30" i="6"/>
  <c r="IN30" i="6"/>
  <c r="IM30" i="6"/>
  <c r="IL30" i="6"/>
  <c r="IK30" i="6"/>
  <c r="IJ30" i="6"/>
  <c r="II30" i="6"/>
  <c r="IH30" i="6"/>
  <c r="IG30" i="6"/>
  <c r="IF30" i="6"/>
  <c r="IE30" i="6"/>
  <c r="ID30" i="6"/>
  <c r="IC30" i="6"/>
  <c r="IB30" i="6"/>
  <c r="IA30" i="6"/>
  <c r="HZ30" i="6"/>
  <c r="HY30" i="6"/>
  <c r="HX30" i="6"/>
  <c r="HW30" i="6"/>
  <c r="HV30" i="6"/>
  <c r="HU30" i="6"/>
  <c r="HT30" i="6"/>
  <c r="HS30" i="6"/>
  <c r="HR30" i="6"/>
  <c r="HQ30" i="6"/>
  <c r="HP30" i="6"/>
  <c r="HO30" i="6"/>
  <c r="HN30" i="6"/>
  <c r="HM30" i="6"/>
  <c r="HL30" i="6"/>
  <c r="HK30" i="6"/>
  <c r="HJ30" i="6"/>
  <c r="HI30" i="6"/>
  <c r="HH30" i="6"/>
  <c r="HG30" i="6"/>
  <c r="HF30" i="6"/>
  <c r="HE30" i="6"/>
  <c r="HD30" i="6"/>
  <c r="HC30" i="6"/>
  <c r="HB30" i="6"/>
  <c r="HA30" i="6"/>
  <c r="GZ30" i="6"/>
  <c r="GY30" i="6"/>
  <c r="GX30" i="6"/>
  <c r="GW30" i="6"/>
  <c r="GV30" i="6"/>
  <c r="GU30" i="6"/>
  <c r="GT30" i="6"/>
  <c r="GS30" i="6"/>
  <c r="GR30" i="6"/>
  <c r="GQ30" i="6"/>
  <c r="GP30" i="6"/>
  <c r="GO30" i="6"/>
  <c r="GN30" i="6"/>
  <c r="GM30" i="6"/>
  <c r="GL30" i="6"/>
  <c r="GK30" i="6"/>
  <c r="GJ30" i="6"/>
  <c r="GI30" i="6"/>
  <c r="GH30" i="6"/>
  <c r="GG30" i="6"/>
  <c r="GF30" i="6"/>
  <c r="GE30" i="6"/>
  <c r="GD30" i="6"/>
  <c r="GC30" i="6"/>
  <c r="GB30" i="6"/>
  <c r="GA30" i="6"/>
  <c r="FZ30" i="6"/>
  <c r="FY30" i="6"/>
  <c r="FX30" i="6"/>
  <c r="FW30" i="6"/>
  <c r="FV30" i="6"/>
  <c r="FU30" i="6"/>
  <c r="FT30" i="6"/>
  <c r="FS30" i="6"/>
  <c r="FR30" i="6"/>
  <c r="FQ30" i="6"/>
  <c r="FP30" i="6"/>
  <c r="FO30" i="6"/>
  <c r="FN30" i="6"/>
  <c r="FM30" i="6"/>
  <c r="FL30" i="6"/>
  <c r="FK30" i="6"/>
  <c r="FJ30" i="6"/>
  <c r="FI30" i="6"/>
  <c r="FH30" i="6"/>
  <c r="FG30" i="6"/>
  <c r="FF30" i="6"/>
  <c r="FE30" i="6"/>
  <c r="FD30" i="6"/>
  <c r="FC30" i="6"/>
  <c r="FB30" i="6"/>
  <c r="FA30" i="6"/>
  <c r="EZ30" i="6"/>
  <c r="EY30" i="6"/>
  <c r="EX30" i="6"/>
  <c r="EW30" i="6"/>
  <c r="EV30" i="6"/>
  <c r="EU30" i="6"/>
  <c r="ET30" i="6"/>
  <c r="ES30" i="6"/>
  <c r="ER30" i="6"/>
  <c r="EQ30" i="6"/>
  <c r="EP30" i="6"/>
  <c r="EO30" i="6"/>
  <c r="EN30" i="6"/>
  <c r="EM30" i="6"/>
  <c r="EL30" i="6"/>
  <c r="EK30" i="6"/>
  <c r="EJ30" i="6"/>
  <c r="EI30" i="6"/>
  <c r="EH30" i="6"/>
  <c r="EG30" i="6"/>
  <c r="EF30" i="6"/>
  <c r="EE30" i="6"/>
  <c r="ED30" i="6"/>
  <c r="EC30" i="6"/>
  <c r="EB30" i="6"/>
  <c r="EA30" i="6"/>
  <c r="DZ30" i="6"/>
  <c r="DY30" i="6"/>
  <c r="DX30" i="6"/>
  <c r="DW30" i="6"/>
  <c r="DV30" i="6"/>
  <c r="DU30" i="6"/>
  <c r="DT30" i="6"/>
  <c r="DS30" i="6"/>
  <c r="DR30" i="6"/>
  <c r="DQ30" i="6"/>
  <c r="DP30" i="6"/>
  <c r="DO30" i="6"/>
  <c r="DN30" i="6"/>
  <c r="DM30" i="6"/>
  <c r="DL30" i="6"/>
  <c r="DK30" i="6"/>
  <c r="DJ30" i="6"/>
  <c r="DI30" i="6"/>
  <c r="DH30" i="6"/>
  <c r="DG30" i="6"/>
  <c r="DF30" i="6"/>
  <c r="DE30" i="6"/>
  <c r="DD30" i="6"/>
  <c r="DC30" i="6"/>
  <c r="DB30" i="6"/>
  <c r="DA30" i="6"/>
  <c r="CZ30" i="6"/>
  <c r="CY30" i="6"/>
  <c r="CX30" i="6"/>
  <c r="CW30" i="6"/>
  <c r="CV30" i="6"/>
  <c r="CU30" i="6"/>
  <c r="CT30" i="6"/>
  <c r="CS30" i="6"/>
  <c r="CR30" i="6"/>
  <c r="CQ30" i="6"/>
  <c r="CP30" i="6"/>
  <c r="CO30" i="6"/>
  <c r="CN30" i="6"/>
  <c r="CM30" i="6"/>
  <c r="CL30" i="6"/>
  <c r="CK30" i="6"/>
  <c r="CJ30" i="6"/>
  <c r="CI30" i="6"/>
  <c r="CH30" i="6"/>
  <c r="CG30" i="6"/>
  <c r="CF30" i="6"/>
  <c r="CE30" i="6"/>
  <c r="CD30" i="6"/>
  <c r="CC30" i="6"/>
  <c r="CB30" i="6"/>
  <c r="CA30" i="6"/>
  <c r="BZ30" i="6"/>
  <c r="BY30" i="6"/>
  <c r="BX30" i="6"/>
  <c r="BW30" i="6"/>
  <c r="BV30" i="6"/>
  <c r="BU30" i="6"/>
  <c r="BT30" i="6"/>
  <c r="BS30" i="6"/>
  <c r="BR30" i="6"/>
  <c r="BQ30" i="6"/>
  <c r="BP30" i="6"/>
  <c r="BO30" i="6"/>
  <c r="BN30" i="6"/>
  <c r="BM30" i="6"/>
  <c r="BL30" i="6"/>
  <c r="BK30" i="6"/>
  <c r="BJ30" i="6"/>
  <c r="BI30" i="6"/>
  <c r="BH30" i="6"/>
  <c r="BG30" i="6"/>
  <c r="BF30" i="6"/>
  <c r="BE30" i="6"/>
  <c r="BD30" i="6"/>
  <c r="BC30" i="6"/>
  <c r="BB30" i="6"/>
  <c r="BA30" i="6"/>
  <c r="AZ30" i="6"/>
  <c r="AY30" i="6"/>
  <c r="AX30" i="6"/>
  <c r="AW30" i="6"/>
  <c r="AV30" i="6"/>
  <c r="AU30" i="6"/>
  <c r="AT30" i="6"/>
  <c r="AS30" i="6"/>
  <c r="AR30" i="6"/>
  <c r="AQ30" i="6"/>
  <c r="AP30" i="6"/>
  <c r="AO30" i="6"/>
  <c r="AN30" i="6"/>
  <c r="AM30" i="6"/>
  <c r="AL30" i="6"/>
  <c r="AK30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E44" i="6" l="1"/>
  <c r="E43" i="6"/>
  <c r="E54" i="6"/>
  <c r="E53" i="6"/>
  <c r="E52" i="6"/>
  <c r="K48" i="6"/>
  <c r="K49" i="6"/>
  <c r="K50" i="6"/>
  <c r="M48" i="6"/>
  <c r="M49" i="6"/>
  <c r="M50" i="6"/>
  <c r="I48" i="6"/>
  <c r="I49" i="6"/>
  <c r="I50" i="6"/>
  <c r="G48" i="6"/>
  <c r="G49" i="6"/>
  <c r="G50" i="6"/>
  <c r="E48" i="6"/>
  <c r="E49" i="6"/>
  <c r="E50" i="6"/>
  <c r="E45" i="6"/>
  <c r="K41" i="6"/>
  <c r="K39" i="6"/>
  <c r="K40" i="6"/>
  <c r="I39" i="6"/>
  <c r="G40" i="6"/>
  <c r="I40" i="6"/>
  <c r="I41" i="6"/>
  <c r="E39" i="6"/>
  <c r="E40" i="6"/>
  <c r="E41" i="6"/>
  <c r="G41" i="6"/>
  <c r="G39" i="6"/>
  <c r="E36" i="6"/>
  <c r="E34" i="6"/>
  <c r="E35" i="6"/>
  <c r="E46" i="6" l="1"/>
  <c r="E55" i="6"/>
  <c r="K51" i="6"/>
  <c r="M51" i="6"/>
  <c r="I51" i="6"/>
  <c r="G51" i="6"/>
  <c r="E51" i="6"/>
  <c r="K42" i="6"/>
  <c r="G42" i="6"/>
  <c r="I42" i="6"/>
  <c r="E42" i="6"/>
  <c r="E37" i="6"/>
  <c r="FO40" i="5"/>
  <c r="FO41" i="5" s="1"/>
  <c r="EI36" i="3"/>
  <c r="EI37" i="3" s="1"/>
  <c r="DR41" i="2" l="1"/>
  <c r="DR42" i="2" s="1"/>
  <c r="DQ41" i="2"/>
  <c r="DQ42" i="2" s="1"/>
  <c r="DP41" i="2"/>
  <c r="DP42" i="2" s="1"/>
  <c r="DO41" i="2"/>
  <c r="DO42" i="2" s="1"/>
  <c r="DN41" i="2"/>
  <c r="DN42" i="2" s="1"/>
  <c r="DM41" i="2"/>
  <c r="DM42" i="2" s="1"/>
  <c r="DL41" i="2"/>
  <c r="DL42" i="2" s="1"/>
  <c r="DK41" i="2"/>
  <c r="DK42" i="2" s="1"/>
  <c r="DJ41" i="2"/>
  <c r="DJ42" i="2" s="1"/>
  <c r="DI41" i="2"/>
  <c r="DI42" i="2" s="1"/>
  <c r="DH41" i="2"/>
  <c r="DH42" i="2" s="1"/>
  <c r="DG41" i="2"/>
  <c r="DG42" i="2" s="1"/>
  <c r="DF41" i="2"/>
  <c r="DF42" i="2" s="1"/>
  <c r="DE41" i="2"/>
  <c r="DE42" i="2" s="1"/>
  <c r="DD41" i="2"/>
  <c r="DD42" i="2" s="1"/>
  <c r="DC41" i="2"/>
  <c r="DC42" i="2" s="1"/>
  <c r="DB41" i="2"/>
  <c r="DB42" i="2" s="1"/>
  <c r="DA41" i="2"/>
  <c r="DA42" i="2" s="1"/>
  <c r="CZ41" i="2"/>
  <c r="CZ42" i="2" s="1"/>
  <c r="CY41" i="2"/>
  <c r="CY42" i="2" s="1"/>
  <c r="CX41" i="2"/>
  <c r="CX42" i="2" s="1"/>
  <c r="CW41" i="2"/>
  <c r="CW42" i="2" s="1"/>
  <c r="CV41" i="2"/>
  <c r="CV42" i="2" s="1"/>
  <c r="CU41" i="2"/>
  <c r="CU42" i="2" s="1"/>
  <c r="CT41" i="2"/>
  <c r="CT42" i="2" s="1"/>
  <c r="CS41" i="2"/>
  <c r="CS42" i="2" s="1"/>
  <c r="CR41" i="2"/>
  <c r="CR42" i="2" s="1"/>
  <c r="CQ41" i="2"/>
  <c r="CQ42" i="2" s="1"/>
  <c r="CP41" i="2"/>
  <c r="CP42" i="2" s="1"/>
  <c r="CO41" i="2"/>
  <c r="CO42" i="2" s="1"/>
  <c r="CN41" i="2"/>
  <c r="CN42" i="2" s="1"/>
  <c r="CM41" i="2"/>
  <c r="CM42" i="2" s="1"/>
  <c r="CL41" i="2"/>
  <c r="CL42" i="2" s="1"/>
  <c r="CK41" i="2"/>
  <c r="CK42" i="2" s="1"/>
  <c r="CJ41" i="2"/>
  <c r="CJ42" i="2" s="1"/>
  <c r="CI41" i="2"/>
  <c r="CI42" i="2" s="1"/>
  <c r="CH41" i="2"/>
  <c r="CH42" i="2" s="1"/>
  <c r="CG41" i="2"/>
  <c r="CG42" i="2" s="1"/>
  <c r="CF41" i="2"/>
  <c r="CF42" i="2" s="1"/>
  <c r="CE41" i="2"/>
  <c r="CE42" i="2" s="1"/>
  <c r="CD41" i="2"/>
  <c r="CD42" i="2" s="1"/>
  <c r="CC41" i="2"/>
  <c r="CC42" i="2" s="1"/>
  <c r="CB41" i="2"/>
  <c r="CB42" i="2" s="1"/>
  <c r="CA41" i="2"/>
  <c r="CA42" i="2" s="1"/>
  <c r="BZ41" i="2"/>
  <c r="BZ42" i="2" s="1"/>
  <c r="BY41" i="2"/>
  <c r="BY42" i="2" s="1"/>
  <c r="BX41" i="2"/>
  <c r="BX42" i="2" s="1"/>
  <c r="BW41" i="2"/>
  <c r="BW42" i="2" s="1"/>
  <c r="BV41" i="2"/>
  <c r="BV42" i="2" s="1"/>
  <c r="BU41" i="2"/>
  <c r="BU42" i="2" s="1"/>
  <c r="BT41" i="2"/>
  <c r="BT42" i="2" s="1"/>
  <c r="BS41" i="2"/>
  <c r="BS42" i="2" s="1"/>
  <c r="BR41" i="2"/>
  <c r="BR42" i="2" s="1"/>
  <c r="BQ41" i="2"/>
  <c r="BQ42" i="2" s="1"/>
  <c r="BP41" i="2"/>
  <c r="BP42" i="2" s="1"/>
  <c r="BO41" i="2"/>
  <c r="BO42" i="2" s="1"/>
  <c r="BN41" i="2"/>
  <c r="BN42" i="2" s="1"/>
  <c r="BM41" i="2"/>
  <c r="BM42" i="2" s="1"/>
  <c r="BL41" i="2"/>
  <c r="BL42" i="2" s="1"/>
  <c r="BK41" i="2"/>
  <c r="BK42" i="2" s="1"/>
  <c r="BJ41" i="2"/>
  <c r="BJ42" i="2" s="1"/>
  <c r="BI41" i="2"/>
  <c r="BI42" i="2" s="1"/>
  <c r="BH41" i="2"/>
  <c r="BH42" i="2" s="1"/>
  <c r="BG41" i="2"/>
  <c r="BG42" i="2" s="1"/>
  <c r="BF41" i="2"/>
  <c r="BF42" i="2" s="1"/>
  <c r="BE41" i="2"/>
  <c r="BE42" i="2" s="1"/>
  <c r="BD41" i="2"/>
  <c r="BD42" i="2" s="1"/>
  <c r="BC41" i="2"/>
  <c r="BC42" i="2" s="1"/>
  <c r="BB41" i="2"/>
  <c r="BB42" i="2" s="1"/>
  <c r="BA41" i="2"/>
  <c r="BA42" i="2" s="1"/>
  <c r="AZ41" i="2"/>
  <c r="AZ42" i="2" s="1"/>
  <c r="AY41" i="2"/>
  <c r="AY42" i="2" s="1"/>
  <c r="AX41" i="2"/>
  <c r="AX42" i="2" s="1"/>
  <c r="AW41" i="2"/>
  <c r="AW42" i="2" s="1"/>
  <c r="AV41" i="2"/>
  <c r="AV42" i="2" s="1"/>
  <c r="AU41" i="2"/>
  <c r="AU42" i="2" s="1"/>
  <c r="AT41" i="2"/>
  <c r="AT42" i="2" s="1"/>
  <c r="AS41" i="2"/>
  <c r="AS42" i="2" s="1"/>
  <c r="AR41" i="2"/>
  <c r="AR42" i="2" s="1"/>
  <c r="AQ41" i="2"/>
  <c r="AQ42" i="2" s="1"/>
  <c r="AP41" i="2"/>
  <c r="AP42" i="2" s="1"/>
  <c r="AO41" i="2"/>
  <c r="AO42" i="2" s="1"/>
  <c r="AN41" i="2"/>
  <c r="AN42" i="2" s="1"/>
  <c r="AM41" i="2"/>
  <c r="AM42" i="2" s="1"/>
  <c r="AL41" i="2"/>
  <c r="AL42" i="2" s="1"/>
  <c r="AK41" i="2"/>
  <c r="AK42" i="2" s="1"/>
  <c r="AJ41" i="2"/>
  <c r="AJ42" i="2" s="1"/>
  <c r="AI41" i="2"/>
  <c r="AI42" i="2" s="1"/>
  <c r="AH41" i="2"/>
  <c r="AH42" i="2" s="1"/>
  <c r="AG41" i="2"/>
  <c r="AG42" i="2" s="1"/>
  <c r="AF41" i="2"/>
  <c r="AF42" i="2" s="1"/>
  <c r="AE41" i="2"/>
  <c r="AE42" i="2" s="1"/>
  <c r="AD41" i="2"/>
  <c r="AD42" i="2" s="1"/>
  <c r="AC41" i="2"/>
  <c r="AC42" i="2" s="1"/>
  <c r="AB41" i="2"/>
  <c r="AB42" i="2" s="1"/>
  <c r="AA41" i="2"/>
  <c r="AA42" i="2" s="1"/>
  <c r="Z41" i="2"/>
  <c r="Z42" i="2" s="1"/>
  <c r="Y41" i="2"/>
  <c r="Y42" i="2" s="1"/>
  <c r="X41" i="2"/>
  <c r="X42" i="2" s="1"/>
  <c r="W41" i="2"/>
  <c r="W42" i="2" s="1"/>
  <c r="V41" i="2"/>
  <c r="V42" i="2" s="1"/>
  <c r="U41" i="2"/>
  <c r="U42" i="2" s="1"/>
  <c r="T41" i="2"/>
  <c r="T42" i="2" s="1"/>
  <c r="S41" i="2"/>
  <c r="S42" i="2" s="1"/>
  <c r="R41" i="2"/>
  <c r="R42" i="2" s="1"/>
  <c r="Q41" i="2"/>
  <c r="Q42" i="2" s="1"/>
  <c r="P41" i="2"/>
  <c r="P42" i="2" s="1"/>
  <c r="O41" i="2"/>
  <c r="O42" i="2" s="1"/>
  <c r="N41" i="2"/>
  <c r="N42" i="2" s="1"/>
  <c r="M41" i="2"/>
  <c r="M42" i="2" s="1"/>
  <c r="L41" i="2"/>
  <c r="L42" i="2" s="1"/>
  <c r="K41" i="2"/>
  <c r="K42" i="2" s="1"/>
  <c r="J41" i="2"/>
  <c r="J42" i="2" s="1"/>
  <c r="I41" i="2"/>
  <c r="I42" i="2" s="1"/>
  <c r="H41" i="2"/>
  <c r="H42" i="2" s="1"/>
  <c r="G41" i="2"/>
  <c r="G42" i="2" s="1"/>
  <c r="F41" i="2"/>
  <c r="F42" i="2" s="1"/>
  <c r="E41" i="2"/>
  <c r="E42" i="2" s="1"/>
  <c r="D41" i="2"/>
  <c r="D42" i="2" s="1"/>
  <c r="C41" i="2"/>
  <c r="C42" i="2" s="1"/>
  <c r="IT40" i="5"/>
  <c r="IT41" i="5" s="1"/>
  <c r="IS40" i="5"/>
  <c r="IS41" i="5" s="1"/>
  <c r="IR40" i="5"/>
  <c r="IR41" i="5" s="1"/>
  <c r="IQ40" i="5"/>
  <c r="IQ41" i="5" s="1"/>
  <c r="IP40" i="5"/>
  <c r="IP41" i="5" s="1"/>
  <c r="IO40" i="5"/>
  <c r="IO41" i="5" s="1"/>
  <c r="IN40" i="5"/>
  <c r="IN41" i="5" s="1"/>
  <c r="IM40" i="5"/>
  <c r="IM41" i="5" s="1"/>
  <c r="IL40" i="5"/>
  <c r="IL41" i="5" s="1"/>
  <c r="IK40" i="5"/>
  <c r="IK41" i="5" s="1"/>
  <c r="IJ40" i="5"/>
  <c r="IJ41" i="5" s="1"/>
  <c r="II40" i="5"/>
  <c r="II41" i="5" s="1"/>
  <c r="IH40" i="5"/>
  <c r="IH41" i="5" s="1"/>
  <c r="IG40" i="5"/>
  <c r="IG41" i="5" s="1"/>
  <c r="IF40" i="5"/>
  <c r="IF41" i="5" s="1"/>
  <c r="IE40" i="5"/>
  <c r="IE41" i="5" s="1"/>
  <c r="ID40" i="5"/>
  <c r="ID41" i="5" s="1"/>
  <c r="IC40" i="5"/>
  <c r="IC41" i="5" s="1"/>
  <c r="IB40" i="5"/>
  <c r="IB41" i="5" s="1"/>
  <c r="IA40" i="5"/>
  <c r="IA41" i="5" s="1"/>
  <c r="HZ40" i="5"/>
  <c r="HZ41" i="5" s="1"/>
  <c r="HY40" i="5"/>
  <c r="HY41" i="5" s="1"/>
  <c r="HX40" i="5"/>
  <c r="HX41" i="5" s="1"/>
  <c r="HW40" i="5"/>
  <c r="HW41" i="5" s="1"/>
  <c r="HV40" i="5"/>
  <c r="HV41" i="5" s="1"/>
  <c r="HU40" i="5"/>
  <c r="HU41" i="5" s="1"/>
  <c r="HT40" i="5"/>
  <c r="HT41" i="5" s="1"/>
  <c r="HS40" i="5"/>
  <c r="HS41" i="5" s="1"/>
  <c r="HR40" i="5"/>
  <c r="HR41" i="5" s="1"/>
  <c r="HQ40" i="5"/>
  <c r="HQ41" i="5" s="1"/>
  <c r="HP40" i="5"/>
  <c r="HP41" i="5" s="1"/>
  <c r="HO40" i="5"/>
  <c r="HO41" i="5" s="1"/>
  <c r="HN40" i="5"/>
  <c r="HN41" i="5" s="1"/>
  <c r="HM40" i="5"/>
  <c r="HM41" i="5" s="1"/>
  <c r="HL40" i="5"/>
  <c r="HL41" i="5" s="1"/>
  <c r="HK40" i="5"/>
  <c r="HK41" i="5" s="1"/>
  <c r="HJ40" i="5"/>
  <c r="HJ41" i="5" s="1"/>
  <c r="HI40" i="5"/>
  <c r="HI41" i="5" s="1"/>
  <c r="HH40" i="5"/>
  <c r="HH41" i="5" s="1"/>
  <c r="HG40" i="5"/>
  <c r="HG41" i="5" s="1"/>
  <c r="HF40" i="5"/>
  <c r="HF41" i="5" s="1"/>
  <c r="HE40" i="5"/>
  <c r="HE41" i="5" s="1"/>
  <c r="HD40" i="5"/>
  <c r="HD41" i="5" s="1"/>
  <c r="HC40" i="5"/>
  <c r="HC41" i="5" s="1"/>
  <c r="HB40" i="5"/>
  <c r="HB41" i="5" s="1"/>
  <c r="HA40" i="5"/>
  <c r="HA41" i="5" s="1"/>
  <c r="GZ40" i="5"/>
  <c r="GZ41" i="5" s="1"/>
  <c r="GY40" i="5"/>
  <c r="GY41" i="5" s="1"/>
  <c r="GX40" i="5"/>
  <c r="GX41" i="5" s="1"/>
  <c r="GW40" i="5"/>
  <c r="GW41" i="5" s="1"/>
  <c r="GV40" i="5"/>
  <c r="GV41" i="5" s="1"/>
  <c r="GU40" i="5"/>
  <c r="GU41" i="5" s="1"/>
  <c r="GT40" i="5"/>
  <c r="GT41" i="5" s="1"/>
  <c r="GS40" i="5"/>
  <c r="GS41" i="5" s="1"/>
  <c r="GR40" i="5"/>
  <c r="GR41" i="5" s="1"/>
  <c r="GQ40" i="5"/>
  <c r="GQ41" i="5" s="1"/>
  <c r="GP40" i="5"/>
  <c r="GP41" i="5" s="1"/>
  <c r="GO40" i="5"/>
  <c r="GO41" i="5" s="1"/>
  <c r="GN40" i="5"/>
  <c r="GN41" i="5" s="1"/>
  <c r="GM40" i="5"/>
  <c r="GM41" i="5" s="1"/>
  <c r="GL40" i="5"/>
  <c r="GL41" i="5" s="1"/>
  <c r="GK40" i="5"/>
  <c r="GK41" i="5" s="1"/>
  <c r="GJ40" i="5"/>
  <c r="GJ41" i="5" s="1"/>
  <c r="GI40" i="5"/>
  <c r="GI41" i="5" s="1"/>
  <c r="GH40" i="5"/>
  <c r="GH41" i="5" s="1"/>
  <c r="GG40" i="5"/>
  <c r="GG41" i="5" s="1"/>
  <c r="GF40" i="5"/>
  <c r="GF41" i="5" s="1"/>
  <c r="GE40" i="5"/>
  <c r="GE41" i="5" s="1"/>
  <c r="GD40" i="5"/>
  <c r="GD41" i="5" s="1"/>
  <c r="GC40" i="5"/>
  <c r="GC41" i="5" s="1"/>
  <c r="GB40" i="5"/>
  <c r="GB41" i="5" s="1"/>
  <c r="GA40" i="5"/>
  <c r="GA41" i="5" s="1"/>
  <c r="FZ40" i="5"/>
  <c r="FZ41" i="5" s="1"/>
  <c r="FY40" i="5"/>
  <c r="FY41" i="5" s="1"/>
  <c r="FX40" i="5"/>
  <c r="FX41" i="5" s="1"/>
  <c r="FW40" i="5"/>
  <c r="FW41" i="5" s="1"/>
  <c r="FV40" i="5"/>
  <c r="FV41" i="5" s="1"/>
  <c r="FU40" i="5"/>
  <c r="FU41" i="5" s="1"/>
  <c r="FT40" i="5"/>
  <c r="FT41" i="5" s="1"/>
  <c r="FS40" i="5"/>
  <c r="FS41" i="5" s="1"/>
  <c r="FR40" i="5"/>
  <c r="FR41" i="5" s="1"/>
  <c r="FQ40" i="5"/>
  <c r="FQ41" i="5" s="1"/>
  <c r="FP40" i="5"/>
  <c r="FP41" i="5" s="1"/>
  <c r="FN40" i="5"/>
  <c r="FN41" i="5" s="1"/>
  <c r="FM40" i="5"/>
  <c r="FM41" i="5" s="1"/>
  <c r="FL40" i="5"/>
  <c r="FL41" i="5" s="1"/>
  <c r="FK40" i="5"/>
  <c r="FK41" i="5" s="1"/>
  <c r="FJ40" i="5"/>
  <c r="FJ41" i="5" s="1"/>
  <c r="FI40" i="5"/>
  <c r="FI41" i="5" s="1"/>
  <c r="FH40" i="5"/>
  <c r="FH41" i="5" s="1"/>
  <c r="FG40" i="5"/>
  <c r="FG41" i="5" s="1"/>
  <c r="FF40" i="5"/>
  <c r="FF41" i="5" s="1"/>
  <c r="FE40" i="5"/>
  <c r="FE41" i="5" s="1"/>
  <c r="FD40" i="5"/>
  <c r="FD41" i="5" s="1"/>
  <c r="FC40" i="5"/>
  <c r="FC41" i="5" s="1"/>
  <c r="FB40" i="5"/>
  <c r="FB41" i="5" s="1"/>
  <c r="FA40" i="5"/>
  <c r="FA41" i="5" s="1"/>
  <c r="EZ40" i="5"/>
  <c r="EZ41" i="5" s="1"/>
  <c r="EY40" i="5"/>
  <c r="EY41" i="5" s="1"/>
  <c r="EX40" i="5"/>
  <c r="EX41" i="5" s="1"/>
  <c r="EW40" i="5"/>
  <c r="EW41" i="5" s="1"/>
  <c r="EV40" i="5"/>
  <c r="EV41" i="5" s="1"/>
  <c r="EU40" i="5"/>
  <c r="EU41" i="5" s="1"/>
  <c r="ET40" i="5"/>
  <c r="ET41" i="5" s="1"/>
  <c r="ES40" i="5"/>
  <c r="ES41" i="5" s="1"/>
  <c r="ER40" i="5"/>
  <c r="ER41" i="5" s="1"/>
  <c r="EQ40" i="5"/>
  <c r="EQ41" i="5" s="1"/>
  <c r="EP40" i="5"/>
  <c r="EP41" i="5" s="1"/>
  <c r="EO40" i="5"/>
  <c r="EO41" i="5" s="1"/>
  <c r="EN40" i="5"/>
  <c r="EN41" i="5" s="1"/>
  <c r="EM40" i="5"/>
  <c r="EM41" i="5" s="1"/>
  <c r="EL40" i="5"/>
  <c r="EL41" i="5" s="1"/>
  <c r="EK40" i="5"/>
  <c r="EK41" i="5" s="1"/>
  <c r="EJ40" i="5"/>
  <c r="EJ41" i="5" s="1"/>
  <c r="EI40" i="5"/>
  <c r="EI41" i="5" s="1"/>
  <c r="EH40" i="5"/>
  <c r="EH41" i="5" s="1"/>
  <c r="EG40" i="5"/>
  <c r="EG41" i="5" s="1"/>
  <c r="EF40" i="5"/>
  <c r="EF41" i="5" s="1"/>
  <c r="EE40" i="5"/>
  <c r="EE41" i="5" s="1"/>
  <c r="ED40" i="5"/>
  <c r="ED41" i="5" s="1"/>
  <c r="EC40" i="5"/>
  <c r="EC41" i="5" s="1"/>
  <c r="EB40" i="5"/>
  <c r="EB41" i="5" s="1"/>
  <c r="EA40" i="5"/>
  <c r="EA41" i="5" s="1"/>
  <c r="DZ40" i="5"/>
  <c r="DZ41" i="5" s="1"/>
  <c r="DY40" i="5"/>
  <c r="DY41" i="5" s="1"/>
  <c r="DX40" i="5"/>
  <c r="DX41" i="5" s="1"/>
  <c r="DW40" i="5"/>
  <c r="DW41" i="5" s="1"/>
  <c r="DV40" i="5"/>
  <c r="DV41" i="5" s="1"/>
  <c r="DU40" i="5"/>
  <c r="DU41" i="5" s="1"/>
  <c r="DT40" i="5"/>
  <c r="DT41" i="5" s="1"/>
  <c r="DS40" i="5"/>
  <c r="DS41" i="5" s="1"/>
  <c r="DR40" i="5"/>
  <c r="DR41" i="5" s="1"/>
  <c r="DQ40" i="5"/>
  <c r="DQ41" i="5" s="1"/>
  <c r="DP40" i="5"/>
  <c r="DP41" i="5" s="1"/>
  <c r="DO40" i="5"/>
  <c r="DO41" i="5" s="1"/>
  <c r="DN40" i="5"/>
  <c r="DN41" i="5" s="1"/>
  <c r="DM40" i="5"/>
  <c r="DM41" i="5" s="1"/>
  <c r="DL40" i="5"/>
  <c r="DL41" i="5" s="1"/>
  <c r="DK40" i="5"/>
  <c r="DK41" i="5" s="1"/>
  <c r="DJ40" i="5"/>
  <c r="DJ41" i="5" s="1"/>
  <c r="DI40" i="5"/>
  <c r="DI41" i="5" s="1"/>
  <c r="DH40" i="5"/>
  <c r="DH41" i="5" s="1"/>
  <c r="DG40" i="5"/>
  <c r="DG41" i="5" s="1"/>
  <c r="DF40" i="5"/>
  <c r="DF41" i="5" s="1"/>
  <c r="DE40" i="5"/>
  <c r="DE41" i="5" s="1"/>
  <c r="DD40" i="5"/>
  <c r="DD41" i="5" s="1"/>
  <c r="DC40" i="5"/>
  <c r="DC41" i="5" s="1"/>
  <c r="DB40" i="5"/>
  <c r="DB41" i="5" s="1"/>
  <c r="DA40" i="5"/>
  <c r="DA41" i="5" s="1"/>
  <c r="CZ40" i="5"/>
  <c r="CZ41" i="5" s="1"/>
  <c r="CY40" i="5"/>
  <c r="CY41" i="5" s="1"/>
  <c r="CX40" i="5"/>
  <c r="CX41" i="5" s="1"/>
  <c r="CW40" i="5"/>
  <c r="CW41" i="5" s="1"/>
  <c r="CV40" i="5"/>
  <c r="CV41" i="5" s="1"/>
  <c r="CU40" i="5"/>
  <c r="CU41" i="5" s="1"/>
  <c r="CT40" i="5"/>
  <c r="CT41" i="5" s="1"/>
  <c r="CS40" i="5"/>
  <c r="CS41" i="5" s="1"/>
  <c r="CR40" i="5"/>
  <c r="CR41" i="5" s="1"/>
  <c r="CQ40" i="5"/>
  <c r="CQ41" i="5" s="1"/>
  <c r="CP40" i="5"/>
  <c r="CP41" i="5" s="1"/>
  <c r="CO40" i="5"/>
  <c r="CO41" i="5" s="1"/>
  <c r="CN40" i="5"/>
  <c r="CN41" i="5" s="1"/>
  <c r="CM40" i="5"/>
  <c r="CM41" i="5" s="1"/>
  <c r="CL40" i="5"/>
  <c r="CL41" i="5" s="1"/>
  <c r="CK40" i="5"/>
  <c r="CK41" i="5" s="1"/>
  <c r="CJ40" i="5"/>
  <c r="CJ41" i="5" s="1"/>
  <c r="CI40" i="5"/>
  <c r="CI41" i="5" s="1"/>
  <c r="CH40" i="5"/>
  <c r="CH41" i="5" s="1"/>
  <c r="CG40" i="5"/>
  <c r="CG41" i="5" s="1"/>
  <c r="CF40" i="5"/>
  <c r="CF41" i="5" s="1"/>
  <c r="CE40" i="5"/>
  <c r="CE41" i="5" s="1"/>
  <c r="CD40" i="5"/>
  <c r="CD41" i="5" s="1"/>
  <c r="CC40" i="5"/>
  <c r="CC41" i="5" s="1"/>
  <c r="CB40" i="5"/>
  <c r="CB41" i="5" s="1"/>
  <c r="CA40" i="5"/>
  <c r="CA41" i="5" s="1"/>
  <c r="BZ40" i="5"/>
  <c r="BZ41" i="5" s="1"/>
  <c r="BY40" i="5"/>
  <c r="BY41" i="5" s="1"/>
  <c r="BX40" i="5"/>
  <c r="BX41" i="5" s="1"/>
  <c r="BW40" i="5"/>
  <c r="BW41" i="5" s="1"/>
  <c r="BV40" i="5"/>
  <c r="BV41" i="5" s="1"/>
  <c r="BU40" i="5"/>
  <c r="BU41" i="5" s="1"/>
  <c r="BT40" i="5"/>
  <c r="BT41" i="5" s="1"/>
  <c r="BS40" i="5"/>
  <c r="BS41" i="5" s="1"/>
  <c r="BR40" i="5"/>
  <c r="BR41" i="5" s="1"/>
  <c r="BQ40" i="5"/>
  <c r="BQ41" i="5" s="1"/>
  <c r="BP40" i="5"/>
  <c r="BP41" i="5" s="1"/>
  <c r="BO40" i="5"/>
  <c r="BO41" i="5" s="1"/>
  <c r="BN40" i="5"/>
  <c r="BN41" i="5" s="1"/>
  <c r="BM40" i="5"/>
  <c r="BM41" i="5" s="1"/>
  <c r="BL40" i="5"/>
  <c r="BL41" i="5" s="1"/>
  <c r="BK40" i="5"/>
  <c r="BK41" i="5" s="1"/>
  <c r="BJ40" i="5"/>
  <c r="BJ41" i="5" s="1"/>
  <c r="BI40" i="5"/>
  <c r="BI41" i="5" s="1"/>
  <c r="BH40" i="5"/>
  <c r="BH41" i="5" s="1"/>
  <c r="BG40" i="5"/>
  <c r="BG41" i="5" s="1"/>
  <c r="BF40" i="5"/>
  <c r="BF41" i="5" s="1"/>
  <c r="BE40" i="5"/>
  <c r="BE41" i="5" s="1"/>
  <c r="BD40" i="5"/>
  <c r="BD41" i="5" s="1"/>
  <c r="BC40" i="5"/>
  <c r="BC41" i="5" s="1"/>
  <c r="BB40" i="5"/>
  <c r="BB41" i="5" s="1"/>
  <c r="BA40" i="5"/>
  <c r="BA41" i="5" s="1"/>
  <c r="AZ40" i="5"/>
  <c r="AZ41" i="5" s="1"/>
  <c r="AY40" i="5"/>
  <c r="AY41" i="5" s="1"/>
  <c r="AX40" i="5"/>
  <c r="AX41" i="5" s="1"/>
  <c r="AW40" i="5"/>
  <c r="AW41" i="5" s="1"/>
  <c r="AV40" i="5"/>
  <c r="AV41" i="5" s="1"/>
  <c r="AU40" i="5"/>
  <c r="AU41" i="5" s="1"/>
  <c r="AT40" i="5"/>
  <c r="AT41" i="5" s="1"/>
  <c r="AS40" i="5"/>
  <c r="AS41" i="5" s="1"/>
  <c r="AR40" i="5"/>
  <c r="AR41" i="5" s="1"/>
  <c r="AQ40" i="5"/>
  <c r="AQ41" i="5" s="1"/>
  <c r="AP40" i="5"/>
  <c r="AP41" i="5" s="1"/>
  <c r="AO40" i="5"/>
  <c r="AO41" i="5" s="1"/>
  <c r="AN40" i="5"/>
  <c r="AN41" i="5" s="1"/>
  <c r="AM40" i="5"/>
  <c r="AM41" i="5" s="1"/>
  <c r="AL40" i="5"/>
  <c r="AL41" i="5" s="1"/>
  <c r="AK40" i="5"/>
  <c r="AK41" i="5" s="1"/>
  <c r="AJ40" i="5"/>
  <c r="AJ41" i="5" s="1"/>
  <c r="AI40" i="5"/>
  <c r="AI41" i="5" s="1"/>
  <c r="AH40" i="5"/>
  <c r="AH41" i="5" s="1"/>
  <c r="AG40" i="5"/>
  <c r="AG41" i="5" s="1"/>
  <c r="AF40" i="5"/>
  <c r="AF41" i="5" s="1"/>
  <c r="AE40" i="5"/>
  <c r="AE41" i="5" s="1"/>
  <c r="AD40" i="5"/>
  <c r="AD41" i="5" s="1"/>
  <c r="AC40" i="5"/>
  <c r="AC41" i="5" s="1"/>
  <c r="AB40" i="5"/>
  <c r="AB41" i="5" s="1"/>
  <c r="AA40" i="5"/>
  <c r="AA41" i="5" s="1"/>
  <c r="Z40" i="5"/>
  <c r="Z41" i="5" s="1"/>
  <c r="Y40" i="5"/>
  <c r="Y41" i="5" s="1"/>
  <c r="X40" i="5"/>
  <c r="X41" i="5" s="1"/>
  <c r="W40" i="5"/>
  <c r="W41" i="5" s="1"/>
  <c r="V40" i="5"/>
  <c r="V41" i="5" s="1"/>
  <c r="U40" i="5"/>
  <c r="U41" i="5" s="1"/>
  <c r="T40" i="5"/>
  <c r="T41" i="5" s="1"/>
  <c r="S40" i="5"/>
  <c r="S41" i="5" s="1"/>
  <c r="R40" i="5"/>
  <c r="R41" i="5" s="1"/>
  <c r="Q40" i="5"/>
  <c r="Q41" i="5" s="1"/>
  <c r="P40" i="5"/>
  <c r="P41" i="5" s="1"/>
  <c r="O40" i="5"/>
  <c r="O41" i="5" s="1"/>
  <c r="N40" i="5"/>
  <c r="N41" i="5" s="1"/>
  <c r="M40" i="5"/>
  <c r="M41" i="5" s="1"/>
  <c r="L40" i="5"/>
  <c r="L41" i="5" s="1"/>
  <c r="K40" i="5"/>
  <c r="K41" i="5" s="1"/>
  <c r="J40" i="5"/>
  <c r="J41" i="5" s="1"/>
  <c r="I40" i="5"/>
  <c r="I41" i="5" s="1"/>
  <c r="H40" i="5"/>
  <c r="H41" i="5" s="1"/>
  <c r="G40" i="5"/>
  <c r="G41" i="5" s="1"/>
  <c r="F40" i="5"/>
  <c r="F41" i="5" s="1"/>
  <c r="E40" i="5"/>
  <c r="E41" i="5" s="1"/>
  <c r="D40" i="5"/>
  <c r="D41" i="5" s="1"/>
  <c r="C40" i="5"/>
  <c r="C41" i="5" s="1"/>
  <c r="GR40" i="4"/>
  <c r="GR41" i="4" s="1"/>
  <c r="GQ40" i="4"/>
  <c r="GQ41" i="4" s="1"/>
  <c r="GP40" i="4"/>
  <c r="GP41" i="4" s="1"/>
  <c r="GO40" i="4"/>
  <c r="GO41" i="4" s="1"/>
  <c r="GN40" i="4"/>
  <c r="GN41" i="4" s="1"/>
  <c r="GM40" i="4"/>
  <c r="GM41" i="4" s="1"/>
  <c r="GL40" i="4"/>
  <c r="GL41" i="4" s="1"/>
  <c r="GK40" i="4"/>
  <c r="GK41" i="4" s="1"/>
  <c r="GJ40" i="4"/>
  <c r="GJ41" i="4" s="1"/>
  <c r="GI40" i="4"/>
  <c r="GI41" i="4" s="1"/>
  <c r="GH40" i="4"/>
  <c r="GH41" i="4" s="1"/>
  <c r="GG40" i="4"/>
  <c r="GG41" i="4" s="1"/>
  <c r="GF40" i="4"/>
  <c r="GF41" i="4" s="1"/>
  <c r="GE40" i="4"/>
  <c r="GE41" i="4" s="1"/>
  <c r="GD40" i="4"/>
  <c r="GD41" i="4" s="1"/>
  <c r="GC40" i="4"/>
  <c r="GC41" i="4" s="1"/>
  <c r="GB40" i="4"/>
  <c r="GB41" i="4" s="1"/>
  <c r="GA40" i="4"/>
  <c r="GA41" i="4" s="1"/>
  <c r="FZ40" i="4"/>
  <c r="FZ41" i="4" s="1"/>
  <c r="FY40" i="4"/>
  <c r="FY41" i="4" s="1"/>
  <c r="FX40" i="4"/>
  <c r="FX41" i="4" s="1"/>
  <c r="FW40" i="4"/>
  <c r="FW41" i="4" s="1"/>
  <c r="FV40" i="4"/>
  <c r="FV41" i="4" s="1"/>
  <c r="FU40" i="4"/>
  <c r="FU41" i="4" s="1"/>
  <c r="FT40" i="4"/>
  <c r="FT41" i="4" s="1"/>
  <c r="FS40" i="4"/>
  <c r="FS41" i="4" s="1"/>
  <c r="FR40" i="4"/>
  <c r="FR41" i="4" s="1"/>
  <c r="FQ40" i="4"/>
  <c r="FQ41" i="4" s="1"/>
  <c r="FP40" i="4"/>
  <c r="FP41" i="4" s="1"/>
  <c r="FO40" i="4"/>
  <c r="FO41" i="4" s="1"/>
  <c r="FN40" i="4"/>
  <c r="FN41" i="4" s="1"/>
  <c r="FM40" i="4"/>
  <c r="FM41" i="4" s="1"/>
  <c r="FL40" i="4"/>
  <c r="FL41" i="4" s="1"/>
  <c r="FK40" i="4"/>
  <c r="FK41" i="4" s="1"/>
  <c r="FJ40" i="4"/>
  <c r="FJ41" i="4" s="1"/>
  <c r="FI40" i="4"/>
  <c r="FI41" i="4" s="1"/>
  <c r="FH40" i="4"/>
  <c r="FH41" i="4" s="1"/>
  <c r="FG40" i="4"/>
  <c r="FG41" i="4" s="1"/>
  <c r="FF40" i="4"/>
  <c r="FF41" i="4" s="1"/>
  <c r="FE40" i="4"/>
  <c r="FE41" i="4" s="1"/>
  <c r="FD40" i="4"/>
  <c r="FD41" i="4" s="1"/>
  <c r="FC40" i="4"/>
  <c r="FC41" i="4" s="1"/>
  <c r="FB40" i="4"/>
  <c r="FB41" i="4" s="1"/>
  <c r="FA40" i="4"/>
  <c r="FA41" i="4" s="1"/>
  <c r="EZ40" i="4"/>
  <c r="EZ41" i="4" s="1"/>
  <c r="EY40" i="4"/>
  <c r="EY41" i="4" s="1"/>
  <c r="EX40" i="4"/>
  <c r="EX41" i="4" s="1"/>
  <c r="EW40" i="4"/>
  <c r="EW41" i="4" s="1"/>
  <c r="EV40" i="4"/>
  <c r="EV41" i="4" s="1"/>
  <c r="EU40" i="4"/>
  <c r="EU41" i="4" s="1"/>
  <c r="ET40" i="4"/>
  <c r="ET41" i="4" s="1"/>
  <c r="ES40" i="4"/>
  <c r="ES41" i="4" s="1"/>
  <c r="ER40" i="4"/>
  <c r="ER41" i="4" s="1"/>
  <c r="EQ40" i="4"/>
  <c r="EQ41" i="4" s="1"/>
  <c r="EP40" i="4"/>
  <c r="EP41" i="4" s="1"/>
  <c r="EO40" i="4"/>
  <c r="EO41" i="4" s="1"/>
  <c r="EN40" i="4"/>
  <c r="EN41" i="4" s="1"/>
  <c r="EM40" i="4"/>
  <c r="EM41" i="4" s="1"/>
  <c r="EL40" i="4"/>
  <c r="EL41" i="4" s="1"/>
  <c r="EK40" i="4"/>
  <c r="EK41" i="4" s="1"/>
  <c r="EJ40" i="4"/>
  <c r="EJ41" i="4" s="1"/>
  <c r="EI40" i="4"/>
  <c r="EI41" i="4" s="1"/>
  <c r="EH40" i="4"/>
  <c r="EH41" i="4" s="1"/>
  <c r="EG40" i="4"/>
  <c r="EG41" i="4" s="1"/>
  <c r="EF40" i="4"/>
  <c r="EF41" i="4" s="1"/>
  <c r="EE40" i="4"/>
  <c r="EE41" i="4" s="1"/>
  <c r="ED40" i="4"/>
  <c r="ED41" i="4" s="1"/>
  <c r="EC40" i="4"/>
  <c r="EC41" i="4" s="1"/>
  <c r="EB40" i="4"/>
  <c r="EB41" i="4" s="1"/>
  <c r="EA40" i="4"/>
  <c r="EA41" i="4" s="1"/>
  <c r="DZ40" i="4"/>
  <c r="DZ41" i="4" s="1"/>
  <c r="DY40" i="4"/>
  <c r="DY41" i="4" s="1"/>
  <c r="DX40" i="4"/>
  <c r="DX41" i="4" s="1"/>
  <c r="DW40" i="4"/>
  <c r="DW41" i="4" s="1"/>
  <c r="DV40" i="4"/>
  <c r="DV41" i="4" s="1"/>
  <c r="DU40" i="4"/>
  <c r="DU41" i="4" s="1"/>
  <c r="DT40" i="4"/>
  <c r="DT41" i="4" s="1"/>
  <c r="DS40" i="4"/>
  <c r="DS41" i="4" s="1"/>
  <c r="DR40" i="4"/>
  <c r="DR41" i="4" s="1"/>
  <c r="DQ40" i="4"/>
  <c r="DQ41" i="4" s="1"/>
  <c r="DP40" i="4"/>
  <c r="DP41" i="4" s="1"/>
  <c r="DO40" i="4"/>
  <c r="DO41" i="4" s="1"/>
  <c r="DN40" i="4"/>
  <c r="DN41" i="4" s="1"/>
  <c r="DM40" i="4"/>
  <c r="DM41" i="4" s="1"/>
  <c r="DL40" i="4"/>
  <c r="DL41" i="4" s="1"/>
  <c r="DK40" i="4"/>
  <c r="DK41" i="4" s="1"/>
  <c r="DJ40" i="4"/>
  <c r="DJ41" i="4" s="1"/>
  <c r="DI40" i="4"/>
  <c r="DI41" i="4" s="1"/>
  <c r="DH40" i="4"/>
  <c r="DH41" i="4" s="1"/>
  <c r="DG40" i="4"/>
  <c r="DG41" i="4" s="1"/>
  <c r="DF40" i="4"/>
  <c r="DF41" i="4" s="1"/>
  <c r="DE40" i="4"/>
  <c r="DE41" i="4" s="1"/>
  <c r="DD40" i="4"/>
  <c r="DD41" i="4" s="1"/>
  <c r="DC40" i="4"/>
  <c r="DC41" i="4" s="1"/>
  <c r="DB40" i="4"/>
  <c r="DB41" i="4" s="1"/>
  <c r="DA40" i="4"/>
  <c r="DA41" i="4" s="1"/>
  <c r="CZ40" i="4"/>
  <c r="CZ41" i="4" s="1"/>
  <c r="CY40" i="4"/>
  <c r="CY41" i="4" s="1"/>
  <c r="CX40" i="4"/>
  <c r="CX41" i="4" s="1"/>
  <c r="CW40" i="4"/>
  <c r="CW41" i="4" s="1"/>
  <c r="CV40" i="4"/>
  <c r="CV41" i="4" s="1"/>
  <c r="CU40" i="4"/>
  <c r="CU41" i="4" s="1"/>
  <c r="CT40" i="4"/>
  <c r="CT41" i="4" s="1"/>
  <c r="CS40" i="4"/>
  <c r="CS41" i="4" s="1"/>
  <c r="CR40" i="4"/>
  <c r="CR41" i="4" s="1"/>
  <c r="CQ40" i="4"/>
  <c r="CQ41" i="4" s="1"/>
  <c r="CP40" i="4"/>
  <c r="CP41" i="4" s="1"/>
  <c r="CO40" i="4"/>
  <c r="CO41" i="4" s="1"/>
  <c r="CN40" i="4"/>
  <c r="CN41" i="4" s="1"/>
  <c r="CM40" i="4"/>
  <c r="CM41" i="4" s="1"/>
  <c r="CL40" i="4"/>
  <c r="CL41" i="4" s="1"/>
  <c r="CK40" i="4"/>
  <c r="CK41" i="4" s="1"/>
  <c r="CJ40" i="4"/>
  <c r="CJ41" i="4" s="1"/>
  <c r="CI40" i="4"/>
  <c r="CI41" i="4" s="1"/>
  <c r="CH40" i="4"/>
  <c r="CH41" i="4" s="1"/>
  <c r="CG40" i="4"/>
  <c r="CG41" i="4" s="1"/>
  <c r="CF40" i="4"/>
  <c r="CF41" i="4" s="1"/>
  <c r="CE40" i="4"/>
  <c r="CE41" i="4" s="1"/>
  <c r="CD40" i="4"/>
  <c r="CD41" i="4" s="1"/>
  <c r="CC40" i="4"/>
  <c r="CC41" i="4" s="1"/>
  <c r="CB40" i="4"/>
  <c r="CB41" i="4" s="1"/>
  <c r="CA40" i="4"/>
  <c r="CA41" i="4" s="1"/>
  <c r="BZ40" i="4"/>
  <c r="BZ41" i="4" s="1"/>
  <c r="BY40" i="4"/>
  <c r="BY41" i="4" s="1"/>
  <c r="BX40" i="4"/>
  <c r="BX41" i="4" s="1"/>
  <c r="BW40" i="4"/>
  <c r="BW41" i="4" s="1"/>
  <c r="BV40" i="4"/>
  <c r="BV41" i="4" s="1"/>
  <c r="BU40" i="4"/>
  <c r="BU41" i="4" s="1"/>
  <c r="BT40" i="4"/>
  <c r="BT41" i="4" s="1"/>
  <c r="BS40" i="4"/>
  <c r="BS41" i="4" s="1"/>
  <c r="BR40" i="4"/>
  <c r="BR41" i="4" s="1"/>
  <c r="BQ40" i="4"/>
  <c r="BQ41" i="4" s="1"/>
  <c r="BP40" i="4"/>
  <c r="BP41" i="4" s="1"/>
  <c r="BO40" i="4"/>
  <c r="BO41" i="4" s="1"/>
  <c r="BN40" i="4"/>
  <c r="BN41" i="4" s="1"/>
  <c r="BM40" i="4"/>
  <c r="BM41" i="4" s="1"/>
  <c r="BL40" i="4"/>
  <c r="BL41" i="4" s="1"/>
  <c r="BK40" i="4"/>
  <c r="BK41" i="4" s="1"/>
  <c r="BJ40" i="4"/>
  <c r="BJ41" i="4" s="1"/>
  <c r="BI40" i="4"/>
  <c r="BI41" i="4" s="1"/>
  <c r="BH40" i="4"/>
  <c r="BH41" i="4" s="1"/>
  <c r="BG40" i="4"/>
  <c r="BG41" i="4" s="1"/>
  <c r="BF40" i="4"/>
  <c r="BF41" i="4" s="1"/>
  <c r="BE40" i="4"/>
  <c r="BE41" i="4" s="1"/>
  <c r="BD40" i="4"/>
  <c r="BD41" i="4" s="1"/>
  <c r="BC40" i="4"/>
  <c r="BC41" i="4" s="1"/>
  <c r="BB40" i="4"/>
  <c r="BB41" i="4" s="1"/>
  <c r="BA40" i="4"/>
  <c r="BA41" i="4" s="1"/>
  <c r="AZ40" i="4"/>
  <c r="AZ41" i="4" s="1"/>
  <c r="AY40" i="4"/>
  <c r="AY41" i="4" s="1"/>
  <c r="AX40" i="4"/>
  <c r="AX41" i="4" s="1"/>
  <c r="AW40" i="4"/>
  <c r="AW41" i="4" s="1"/>
  <c r="AV40" i="4"/>
  <c r="AV41" i="4" s="1"/>
  <c r="AU40" i="4"/>
  <c r="AU41" i="4" s="1"/>
  <c r="AT40" i="4"/>
  <c r="AT41" i="4" s="1"/>
  <c r="AS40" i="4"/>
  <c r="AS41" i="4" s="1"/>
  <c r="AR40" i="4"/>
  <c r="AR41" i="4" s="1"/>
  <c r="AQ40" i="4"/>
  <c r="AQ41" i="4" s="1"/>
  <c r="AP40" i="4"/>
  <c r="AP41" i="4" s="1"/>
  <c r="AO40" i="4"/>
  <c r="AO41" i="4" s="1"/>
  <c r="AN40" i="4"/>
  <c r="AN41" i="4" s="1"/>
  <c r="AM40" i="4"/>
  <c r="AM41" i="4" s="1"/>
  <c r="AL40" i="4"/>
  <c r="AL41" i="4" s="1"/>
  <c r="AK40" i="4"/>
  <c r="AK41" i="4" s="1"/>
  <c r="AJ40" i="4"/>
  <c r="AJ41" i="4" s="1"/>
  <c r="AI40" i="4"/>
  <c r="AI41" i="4" s="1"/>
  <c r="AH40" i="4"/>
  <c r="AH41" i="4" s="1"/>
  <c r="AG40" i="4"/>
  <c r="AG41" i="4" s="1"/>
  <c r="AF40" i="4"/>
  <c r="AF41" i="4" s="1"/>
  <c r="AE40" i="4"/>
  <c r="AE41" i="4" s="1"/>
  <c r="AD40" i="4"/>
  <c r="AD41" i="4" s="1"/>
  <c r="AC40" i="4"/>
  <c r="AC41" i="4" s="1"/>
  <c r="AB40" i="4"/>
  <c r="AB41" i="4" s="1"/>
  <c r="AA40" i="4"/>
  <c r="AA41" i="4" s="1"/>
  <c r="Z40" i="4"/>
  <c r="Z41" i="4" s="1"/>
  <c r="Y40" i="4"/>
  <c r="Y41" i="4" s="1"/>
  <c r="X40" i="4"/>
  <c r="X41" i="4" s="1"/>
  <c r="W40" i="4"/>
  <c r="W41" i="4" s="1"/>
  <c r="V40" i="4"/>
  <c r="V41" i="4" s="1"/>
  <c r="U40" i="4"/>
  <c r="U41" i="4" s="1"/>
  <c r="T40" i="4"/>
  <c r="T41" i="4" s="1"/>
  <c r="S40" i="4"/>
  <c r="S41" i="4" s="1"/>
  <c r="R40" i="4"/>
  <c r="R41" i="4" s="1"/>
  <c r="Q40" i="4"/>
  <c r="Q41" i="4" s="1"/>
  <c r="P40" i="4"/>
  <c r="P41" i="4" s="1"/>
  <c r="O40" i="4"/>
  <c r="O41" i="4" s="1"/>
  <c r="N40" i="4"/>
  <c r="N41" i="4" s="1"/>
  <c r="M40" i="4"/>
  <c r="M41" i="4" s="1"/>
  <c r="L40" i="4"/>
  <c r="L41" i="4" s="1"/>
  <c r="K40" i="4"/>
  <c r="K41" i="4" s="1"/>
  <c r="J40" i="4"/>
  <c r="J41" i="4" s="1"/>
  <c r="I40" i="4"/>
  <c r="I41" i="4" s="1"/>
  <c r="H40" i="4"/>
  <c r="H41" i="4" s="1"/>
  <c r="G40" i="4"/>
  <c r="G41" i="4" s="1"/>
  <c r="F40" i="4"/>
  <c r="F41" i="4" s="1"/>
  <c r="E40" i="4"/>
  <c r="E41" i="4" s="1"/>
  <c r="D40" i="4"/>
  <c r="D41" i="4" s="1"/>
  <c r="C40" i="4"/>
  <c r="C41" i="4" s="1"/>
  <c r="FK36" i="3"/>
  <c r="FK37" i="3" s="1"/>
  <c r="FJ36" i="3"/>
  <c r="FJ37" i="3" s="1"/>
  <c r="FI36" i="3"/>
  <c r="FI37" i="3" s="1"/>
  <c r="FH36" i="3"/>
  <c r="FH37" i="3" s="1"/>
  <c r="FG36" i="3"/>
  <c r="FG37" i="3" s="1"/>
  <c r="FF36" i="3"/>
  <c r="FF37" i="3" s="1"/>
  <c r="FE36" i="3"/>
  <c r="FE37" i="3" s="1"/>
  <c r="FD36" i="3"/>
  <c r="FD37" i="3" s="1"/>
  <c r="FC36" i="3"/>
  <c r="FC37" i="3" s="1"/>
  <c r="FB36" i="3"/>
  <c r="FB37" i="3" s="1"/>
  <c r="FA36" i="3"/>
  <c r="FA37" i="3" s="1"/>
  <c r="EZ36" i="3"/>
  <c r="EZ37" i="3" s="1"/>
  <c r="EY36" i="3"/>
  <c r="EY37" i="3" s="1"/>
  <c r="EX36" i="3"/>
  <c r="EX37" i="3" s="1"/>
  <c r="EW36" i="3"/>
  <c r="EW37" i="3" s="1"/>
  <c r="EV36" i="3"/>
  <c r="EV37" i="3" s="1"/>
  <c r="EU36" i="3"/>
  <c r="EU37" i="3" s="1"/>
  <c r="ET36" i="3"/>
  <c r="ET37" i="3" s="1"/>
  <c r="ES36" i="3"/>
  <c r="ES37" i="3" s="1"/>
  <c r="ER36" i="3"/>
  <c r="ER37" i="3" s="1"/>
  <c r="EQ36" i="3"/>
  <c r="EQ37" i="3" s="1"/>
  <c r="EP36" i="3"/>
  <c r="EP37" i="3" s="1"/>
  <c r="EO36" i="3"/>
  <c r="EO37" i="3" s="1"/>
  <c r="EN36" i="3"/>
  <c r="EN37" i="3" s="1"/>
  <c r="EM36" i="3"/>
  <c r="EM37" i="3" s="1"/>
  <c r="EL36" i="3"/>
  <c r="EL37" i="3" s="1"/>
  <c r="EK36" i="3"/>
  <c r="EK37" i="3" s="1"/>
  <c r="EJ36" i="3"/>
  <c r="EJ37" i="3" s="1"/>
  <c r="EH36" i="3"/>
  <c r="EH37" i="3" s="1"/>
  <c r="EG36" i="3"/>
  <c r="EG37" i="3" s="1"/>
  <c r="EF36" i="3"/>
  <c r="EF37" i="3" s="1"/>
  <c r="EE36" i="3"/>
  <c r="EE37" i="3" s="1"/>
  <c r="ED36" i="3"/>
  <c r="ED37" i="3" s="1"/>
  <c r="EC36" i="3"/>
  <c r="EC37" i="3" s="1"/>
  <c r="EB36" i="3"/>
  <c r="EB37" i="3" s="1"/>
  <c r="EA36" i="3"/>
  <c r="EA37" i="3" s="1"/>
  <c r="DZ36" i="3"/>
  <c r="DZ37" i="3" s="1"/>
  <c r="DY36" i="3"/>
  <c r="DY37" i="3" s="1"/>
  <c r="DX36" i="3"/>
  <c r="DX37" i="3" s="1"/>
  <c r="DW36" i="3"/>
  <c r="DW37" i="3" s="1"/>
  <c r="DV36" i="3"/>
  <c r="DV37" i="3" s="1"/>
  <c r="DU36" i="3"/>
  <c r="DU37" i="3" s="1"/>
  <c r="DT36" i="3"/>
  <c r="DT37" i="3" s="1"/>
  <c r="DS36" i="3"/>
  <c r="DS37" i="3" s="1"/>
  <c r="DR36" i="3"/>
  <c r="DR37" i="3" s="1"/>
  <c r="DQ36" i="3"/>
  <c r="DQ37" i="3" s="1"/>
  <c r="DP36" i="3"/>
  <c r="DP37" i="3" s="1"/>
  <c r="DO36" i="3"/>
  <c r="DO37" i="3" s="1"/>
  <c r="DN36" i="3"/>
  <c r="DN37" i="3" s="1"/>
  <c r="DM36" i="3"/>
  <c r="DM37" i="3" s="1"/>
  <c r="DL36" i="3"/>
  <c r="DL37" i="3" s="1"/>
  <c r="DK36" i="3"/>
  <c r="DK37" i="3" s="1"/>
  <c r="DJ36" i="3"/>
  <c r="DJ37" i="3" s="1"/>
  <c r="DI36" i="3"/>
  <c r="DI37" i="3" s="1"/>
  <c r="DH36" i="3"/>
  <c r="DH37" i="3" s="1"/>
  <c r="DG36" i="3"/>
  <c r="DG37" i="3" s="1"/>
  <c r="DF36" i="3"/>
  <c r="DF37" i="3" s="1"/>
  <c r="DE36" i="3"/>
  <c r="DE37" i="3" s="1"/>
  <c r="DD36" i="3"/>
  <c r="DD37" i="3" s="1"/>
  <c r="DC36" i="3"/>
  <c r="DC37" i="3" s="1"/>
  <c r="DB36" i="3"/>
  <c r="DB37" i="3" s="1"/>
  <c r="DA36" i="3"/>
  <c r="DA37" i="3" s="1"/>
  <c r="CZ36" i="3"/>
  <c r="CZ37" i="3" s="1"/>
  <c r="CY36" i="3"/>
  <c r="CY37" i="3" s="1"/>
  <c r="CX36" i="3"/>
  <c r="CX37" i="3" s="1"/>
  <c r="CW36" i="3"/>
  <c r="CW37" i="3" s="1"/>
  <c r="CV36" i="3"/>
  <c r="CV37" i="3" s="1"/>
  <c r="CU36" i="3"/>
  <c r="CU37" i="3" s="1"/>
  <c r="CT36" i="3"/>
  <c r="CT37" i="3" s="1"/>
  <c r="CS36" i="3"/>
  <c r="CS37" i="3" s="1"/>
  <c r="CR36" i="3"/>
  <c r="CR37" i="3" s="1"/>
  <c r="CQ36" i="3"/>
  <c r="CQ37" i="3" s="1"/>
  <c r="CP36" i="3"/>
  <c r="CP37" i="3" s="1"/>
  <c r="CO36" i="3"/>
  <c r="CO37" i="3" s="1"/>
  <c r="CN36" i="3"/>
  <c r="CN37" i="3" s="1"/>
  <c r="CM36" i="3"/>
  <c r="CM37" i="3" s="1"/>
  <c r="CL36" i="3"/>
  <c r="CL37" i="3" s="1"/>
  <c r="CK36" i="3"/>
  <c r="CK37" i="3" s="1"/>
  <c r="CJ36" i="3"/>
  <c r="CJ37" i="3" s="1"/>
  <c r="CI36" i="3"/>
  <c r="CI37" i="3" s="1"/>
  <c r="CH36" i="3"/>
  <c r="CH37" i="3" s="1"/>
  <c r="CG36" i="3"/>
  <c r="CG37" i="3" s="1"/>
  <c r="CF36" i="3"/>
  <c r="CF37" i="3" s="1"/>
  <c r="CE36" i="3"/>
  <c r="CE37" i="3" s="1"/>
  <c r="CD36" i="3"/>
  <c r="CD37" i="3" s="1"/>
  <c r="CC36" i="3"/>
  <c r="CC37" i="3" s="1"/>
  <c r="CB36" i="3"/>
  <c r="CB37" i="3" s="1"/>
  <c r="CA36" i="3"/>
  <c r="CA37" i="3" s="1"/>
  <c r="BZ36" i="3"/>
  <c r="BZ37" i="3" s="1"/>
  <c r="BY36" i="3"/>
  <c r="BY37" i="3" s="1"/>
  <c r="BX36" i="3"/>
  <c r="BX37" i="3" s="1"/>
  <c r="BW36" i="3"/>
  <c r="BW37" i="3" s="1"/>
  <c r="BV36" i="3"/>
  <c r="BV37" i="3" s="1"/>
  <c r="BU36" i="3"/>
  <c r="BU37" i="3" s="1"/>
  <c r="BT36" i="3"/>
  <c r="BT37" i="3" s="1"/>
  <c r="BS36" i="3"/>
  <c r="BS37" i="3" s="1"/>
  <c r="BR36" i="3"/>
  <c r="BR37" i="3" s="1"/>
  <c r="BQ36" i="3"/>
  <c r="BQ37" i="3" s="1"/>
  <c r="BP36" i="3"/>
  <c r="BP37" i="3" s="1"/>
  <c r="BO36" i="3"/>
  <c r="BO37" i="3" s="1"/>
  <c r="BN36" i="3"/>
  <c r="BN37" i="3" s="1"/>
  <c r="BM36" i="3"/>
  <c r="BM37" i="3" s="1"/>
  <c r="BL36" i="3"/>
  <c r="BL37" i="3" s="1"/>
  <c r="BK36" i="3"/>
  <c r="BK37" i="3" s="1"/>
  <c r="BJ36" i="3"/>
  <c r="BJ37" i="3" s="1"/>
  <c r="BI36" i="3"/>
  <c r="BI37" i="3" s="1"/>
  <c r="BH36" i="3"/>
  <c r="BH37" i="3" s="1"/>
  <c r="BG36" i="3"/>
  <c r="BG37" i="3" s="1"/>
  <c r="BF36" i="3"/>
  <c r="BF37" i="3" s="1"/>
  <c r="BE36" i="3"/>
  <c r="BE37" i="3" s="1"/>
  <c r="BD36" i="3"/>
  <c r="BD37" i="3" s="1"/>
  <c r="BC36" i="3"/>
  <c r="BC37" i="3" s="1"/>
  <c r="BB36" i="3"/>
  <c r="BB37" i="3" s="1"/>
  <c r="BA36" i="3"/>
  <c r="BA37" i="3" s="1"/>
  <c r="AZ36" i="3"/>
  <c r="AZ37" i="3" s="1"/>
  <c r="AY36" i="3"/>
  <c r="AY37" i="3" s="1"/>
  <c r="AX36" i="3"/>
  <c r="AX37" i="3" s="1"/>
  <c r="AW36" i="3"/>
  <c r="AW37" i="3" s="1"/>
  <c r="AV36" i="3"/>
  <c r="AV37" i="3" s="1"/>
  <c r="AU36" i="3"/>
  <c r="AU37" i="3" s="1"/>
  <c r="AT36" i="3"/>
  <c r="AT37" i="3" s="1"/>
  <c r="AS36" i="3"/>
  <c r="AS37" i="3" s="1"/>
  <c r="AR36" i="3"/>
  <c r="AR37" i="3" s="1"/>
  <c r="AQ36" i="3"/>
  <c r="AQ37" i="3" s="1"/>
  <c r="AP36" i="3"/>
  <c r="AP37" i="3" s="1"/>
  <c r="AO36" i="3"/>
  <c r="AO37" i="3" s="1"/>
  <c r="AN36" i="3"/>
  <c r="AN37" i="3" s="1"/>
  <c r="AM36" i="3"/>
  <c r="AM37" i="3" s="1"/>
  <c r="AL36" i="3"/>
  <c r="AL37" i="3" s="1"/>
  <c r="AK36" i="3"/>
  <c r="AK37" i="3" s="1"/>
  <c r="AJ36" i="3"/>
  <c r="AJ37" i="3" s="1"/>
  <c r="AI36" i="3"/>
  <c r="AI37" i="3" s="1"/>
  <c r="AH36" i="3"/>
  <c r="AH37" i="3" s="1"/>
  <c r="AG36" i="3"/>
  <c r="AG37" i="3" s="1"/>
  <c r="AF36" i="3"/>
  <c r="AF37" i="3" s="1"/>
  <c r="AE36" i="3"/>
  <c r="AE37" i="3" s="1"/>
  <c r="AD36" i="3"/>
  <c r="AD37" i="3" s="1"/>
  <c r="AC36" i="3"/>
  <c r="AC37" i="3" s="1"/>
  <c r="AB36" i="3"/>
  <c r="AB37" i="3" s="1"/>
  <c r="AA36" i="3"/>
  <c r="AA37" i="3" s="1"/>
  <c r="Z36" i="3"/>
  <c r="Z37" i="3" s="1"/>
  <c r="Y36" i="3"/>
  <c r="Y37" i="3" s="1"/>
  <c r="X36" i="3"/>
  <c r="X37" i="3" s="1"/>
  <c r="W36" i="3"/>
  <c r="W37" i="3" s="1"/>
  <c r="V36" i="3"/>
  <c r="V37" i="3" s="1"/>
  <c r="U36" i="3"/>
  <c r="U37" i="3" s="1"/>
  <c r="T36" i="3"/>
  <c r="T37" i="3" s="1"/>
  <c r="S36" i="3"/>
  <c r="S37" i="3" s="1"/>
  <c r="R36" i="3"/>
  <c r="R37" i="3" s="1"/>
  <c r="Q36" i="3"/>
  <c r="Q37" i="3" s="1"/>
  <c r="P36" i="3"/>
  <c r="P37" i="3" s="1"/>
  <c r="O36" i="3"/>
  <c r="O37" i="3" s="1"/>
  <c r="N36" i="3"/>
  <c r="N37" i="3" s="1"/>
  <c r="M36" i="3"/>
  <c r="M37" i="3" s="1"/>
  <c r="L36" i="3"/>
  <c r="L37" i="3" s="1"/>
  <c r="K36" i="3"/>
  <c r="K37" i="3" s="1"/>
  <c r="J36" i="3"/>
  <c r="J37" i="3" s="1"/>
  <c r="I36" i="3"/>
  <c r="I37" i="3" s="1"/>
  <c r="H36" i="3"/>
  <c r="H37" i="3" s="1"/>
  <c r="G36" i="3"/>
  <c r="G37" i="3" s="1"/>
  <c r="F36" i="3"/>
  <c r="F37" i="3" s="1"/>
  <c r="E36" i="3"/>
  <c r="E37" i="3" s="1"/>
  <c r="D36" i="3"/>
  <c r="D37" i="3" s="1"/>
  <c r="C36" i="3"/>
  <c r="C37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E54" i="5" l="1"/>
  <c r="D54" i="5" s="1"/>
  <c r="E63" i="5"/>
  <c r="D63" i="5" s="1"/>
  <c r="M58" i="5"/>
  <c r="L58" i="5" s="1"/>
  <c r="M59" i="5"/>
  <c r="L59" i="5" s="1"/>
  <c r="M60" i="5"/>
  <c r="L60" i="5" s="1"/>
  <c r="K58" i="5"/>
  <c r="J58" i="5" s="1"/>
  <c r="K59" i="5"/>
  <c r="J59" i="5" s="1"/>
  <c r="K60" i="5"/>
  <c r="J60" i="5" s="1"/>
  <c r="I58" i="5"/>
  <c r="H58" i="5" s="1"/>
  <c r="I59" i="5"/>
  <c r="H59" i="5" s="1"/>
  <c r="I60" i="5"/>
  <c r="H60" i="5" s="1"/>
  <c r="G58" i="5"/>
  <c r="F58" i="5" s="1"/>
  <c r="G59" i="5"/>
  <c r="F59" i="5" s="1"/>
  <c r="G60" i="5"/>
  <c r="F60" i="5" s="1"/>
  <c r="E58" i="5"/>
  <c r="D58" i="5" s="1"/>
  <c r="E59" i="5"/>
  <c r="D59" i="5" s="1"/>
  <c r="E60" i="5"/>
  <c r="D60" i="5" s="1"/>
  <c r="E53" i="5"/>
  <c r="D53" i="5" s="1"/>
  <c r="K49" i="5"/>
  <c r="J49" i="5" s="1"/>
  <c r="K50" i="5"/>
  <c r="J50" i="5" s="1"/>
  <c r="K51" i="5"/>
  <c r="J51" i="5" s="1"/>
  <c r="I50" i="5"/>
  <c r="H50" i="5" s="1"/>
  <c r="I51" i="5"/>
  <c r="H51" i="5" s="1"/>
  <c r="I49" i="5"/>
  <c r="H49" i="5" s="1"/>
  <c r="G49" i="5"/>
  <c r="F49" i="5" s="1"/>
  <c r="G50" i="5"/>
  <c r="F50" i="5" s="1"/>
  <c r="G51" i="5"/>
  <c r="F51" i="5" s="1"/>
  <c r="E49" i="5"/>
  <c r="D49" i="5" s="1"/>
  <c r="E50" i="5"/>
  <c r="D50" i="5" s="1"/>
  <c r="E51" i="5"/>
  <c r="D51" i="5" s="1"/>
  <c r="E44" i="5"/>
  <c r="D44" i="5" s="1"/>
  <c r="E45" i="5"/>
  <c r="D45" i="5" s="1"/>
  <c r="E64" i="4"/>
  <c r="D64" i="4" s="1"/>
  <c r="E63" i="4"/>
  <c r="D63" i="4" s="1"/>
  <c r="E62" i="4"/>
  <c r="D62" i="4" s="1"/>
  <c r="M58" i="4"/>
  <c r="L58" i="4" s="1"/>
  <c r="M59" i="4"/>
  <c r="L59" i="4" s="1"/>
  <c r="M60" i="4"/>
  <c r="L60" i="4" s="1"/>
  <c r="K58" i="4"/>
  <c r="J58" i="4" s="1"/>
  <c r="K59" i="4"/>
  <c r="J59" i="4" s="1"/>
  <c r="K60" i="4"/>
  <c r="J60" i="4" s="1"/>
  <c r="I58" i="4"/>
  <c r="H58" i="4" s="1"/>
  <c r="I59" i="4"/>
  <c r="H59" i="4" s="1"/>
  <c r="I60" i="4"/>
  <c r="H60" i="4" s="1"/>
  <c r="G58" i="4"/>
  <c r="F58" i="4" s="1"/>
  <c r="G59" i="4"/>
  <c r="F59" i="4" s="1"/>
  <c r="G60" i="4"/>
  <c r="F60" i="4" s="1"/>
  <c r="E58" i="4"/>
  <c r="D58" i="4" s="1"/>
  <c r="E59" i="4"/>
  <c r="D59" i="4" s="1"/>
  <c r="E60" i="4"/>
  <c r="D60" i="4" s="1"/>
  <c r="E55" i="4"/>
  <c r="D55" i="4" s="1"/>
  <c r="E53" i="4"/>
  <c r="D53" i="4" s="1"/>
  <c r="E54" i="4"/>
  <c r="D54" i="4" s="1"/>
  <c r="I49" i="4"/>
  <c r="H49" i="4" s="1"/>
  <c r="I50" i="4"/>
  <c r="H50" i="4" s="1"/>
  <c r="I51" i="4"/>
  <c r="H51" i="4" s="1"/>
  <c r="G49" i="4"/>
  <c r="F49" i="4" s="1"/>
  <c r="G50" i="4"/>
  <c r="F50" i="4" s="1"/>
  <c r="G51" i="4"/>
  <c r="F51" i="4" s="1"/>
  <c r="E49" i="4"/>
  <c r="D49" i="4" s="1"/>
  <c r="E50" i="4"/>
  <c r="D50" i="4" s="1"/>
  <c r="E51" i="4"/>
  <c r="D51" i="4" s="1"/>
  <c r="E44" i="4"/>
  <c r="D44" i="4" s="1"/>
  <c r="E45" i="4"/>
  <c r="D45" i="4" s="1"/>
  <c r="E46" i="4"/>
  <c r="D46" i="4" s="1"/>
  <c r="E60" i="3"/>
  <c r="D60" i="3" s="1"/>
  <c r="E59" i="3"/>
  <c r="D59" i="3" s="1"/>
  <c r="E58" i="3"/>
  <c r="D58" i="3" s="1"/>
  <c r="M54" i="3"/>
  <c r="L54" i="3" s="1"/>
  <c r="M55" i="3"/>
  <c r="L55" i="3" s="1"/>
  <c r="M56" i="3"/>
  <c r="L56" i="3" s="1"/>
  <c r="K54" i="3"/>
  <c r="J54" i="3" s="1"/>
  <c r="K55" i="3"/>
  <c r="J55" i="3" s="1"/>
  <c r="K56" i="3"/>
  <c r="J56" i="3" s="1"/>
  <c r="I54" i="3"/>
  <c r="H54" i="3" s="1"/>
  <c r="I55" i="3"/>
  <c r="H55" i="3" s="1"/>
  <c r="I56" i="3"/>
  <c r="H56" i="3" s="1"/>
  <c r="G54" i="3"/>
  <c r="F54" i="3" s="1"/>
  <c r="G55" i="3"/>
  <c r="F55" i="3" s="1"/>
  <c r="G56" i="3"/>
  <c r="F56" i="3" s="1"/>
  <c r="E54" i="3"/>
  <c r="D54" i="3" s="1"/>
  <c r="E55" i="3"/>
  <c r="D55" i="3" s="1"/>
  <c r="E56" i="3"/>
  <c r="D56" i="3" s="1"/>
  <c r="E49" i="3"/>
  <c r="D49" i="3" s="1"/>
  <c r="E50" i="3"/>
  <c r="D50" i="3" s="1"/>
  <c r="E51" i="3"/>
  <c r="D51" i="3" s="1"/>
  <c r="I45" i="3"/>
  <c r="H45" i="3" s="1"/>
  <c r="I46" i="3"/>
  <c r="H46" i="3" s="1"/>
  <c r="I47" i="3"/>
  <c r="H47" i="3" s="1"/>
  <c r="G47" i="3"/>
  <c r="F47" i="3" s="1"/>
  <c r="E45" i="3"/>
  <c r="D45" i="3" s="1"/>
  <c r="E46" i="3"/>
  <c r="D46" i="3" s="1"/>
  <c r="E47" i="3"/>
  <c r="D47" i="3" s="1"/>
  <c r="M59" i="2"/>
  <c r="L59" i="2" s="1"/>
  <c r="M60" i="2"/>
  <c r="L60" i="2" s="1"/>
  <c r="M61" i="2"/>
  <c r="L61" i="2" s="1"/>
  <c r="K59" i="2"/>
  <c r="J59" i="2" s="1"/>
  <c r="K60" i="2"/>
  <c r="J60" i="2" s="1"/>
  <c r="K61" i="2"/>
  <c r="J61" i="2" s="1"/>
  <c r="I59" i="2"/>
  <c r="H59" i="2" s="1"/>
  <c r="I60" i="2"/>
  <c r="H60" i="2" s="1"/>
  <c r="I61" i="2"/>
  <c r="H61" i="2" s="1"/>
  <c r="G59" i="2"/>
  <c r="F59" i="2" s="1"/>
  <c r="G60" i="2"/>
  <c r="F60" i="2" s="1"/>
  <c r="G61" i="2"/>
  <c r="F61" i="2" s="1"/>
  <c r="E59" i="2"/>
  <c r="D59" i="2" s="1"/>
  <c r="E60" i="2"/>
  <c r="D60" i="2" s="1"/>
  <c r="E61" i="2"/>
  <c r="D61" i="2" s="1"/>
  <c r="E52" i="2"/>
  <c r="D52" i="2" s="1"/>
  <c r="E50" i="2"/>
  <c r="D50" i="2" s="1"/>
  <c r="E51" i="2"/>
  <c r="D51" i="2" s="1"/>
  <c r="G50" i="2"/>
  <c r="F50" i="2" s="1"/>
  <c r="G51" i="2"/>
  <c r="F51" i="2" s="1"/>
  <c r="G52" i="2"/>
  <c r="F52" i="2" s="1"/>
  <c r="E54" i="2"/>
  <c r="D54" i="2" s="1"/>
  <c r="E56" i="2"/>
  <c r="D56" i="2" s="1"/>
  <c r="E63" i="2"/>
  <c r="D63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F49" i="1" s="1"/>
  <c r="G50" i="1"/>
  <c r="F50" i="1" s="1"/>
  <c r="E45" i="1"/>
  <c r="D45" i="1" s="1"/>
  <c r="E46" i="1"/>
  <c r="D46" i="1" s="1"/>
  <c r="E53" i="1"/>
  <c r="D53" i="1" s="1"/>
  <c r="E40" i="3"/>
  <c r="D40" i="3" s="1"/>
  <c r="E64" i="5"/>
  <c r="D64" i="5" s="1"/>
  <c r="E45" i="2"/>
  <c r="D45" i="2" s="1"/>
  <c r="E55" i="5"/>
  <c r="D55" i="5" s="1"/>
  <c r="E62" i="5"/>
  <c r="D62" i="5" s="1"/>
  <c r="E47" i="2"/>
  <c r="D47" i="2" s="1"/>
  <c r="E55" i="1"/>
  <c r="D55" i="1" s="1"/>
  <c r="E62" i="1"/>
  <c r="D62" i="1" s="1"/>
  <c r="E41" i="3"/>
  <c r="D41" i="3" s="1"/>
  <c r="E46" i="2"/>
  <c r="D46" i="2" s="1"/>
  <c r="E55" i="2"/>
  <c r="D55" i="2" s="1"/>
  <c r="E42" i="3"/>
  <c r="D42" i="3" s="1"/>
  <c r="E54" i="1"/>
  <c r="D54" i="1" s="1"/>
  <c r="E63" i="1"/>
  <c r="D63" i="1" s="1"/>
  <c r="E64" i="1"/>
  <c r="D64" i="1" s="1"/>
  <c r="E46" i="5"/>
  <c r="D46" i="5" s="1"/>
  <c r="E64" i="2"/>
  <c r="D64" i="2" s="1"/>
  <c r="E65" i="2"/>
  <c r="D65" i="2" s="1"/>
  <c r="G62" i="2" l="1"/>
  <c r="F62" i="2" s="1"/>
  <c r="G45" i="3"/>
  <c r="F45" i="3" s="1"/>
  <c r="K52" i="5"/>
  <c r="J52" i="5" s="1"/>
  <c r="G46" i="3"/>
  <c r="F46" i="3" s="1"/>
  <c r="I48" i="3"/>
  <c r="H48" i="3" s="1"/>
  <c r="E44" i="1"/>
  <c r="D44" i="1" s="1"/>
  <c r="M61" i="5"/>
  <c r="L61" i="5" s="1"/>
  <c r="K61" i="5"/>
  <c r="J61" i="5" s="1"/>
  <c r="I61" i="5"/>
  <c r="H61" i="5" s="1"/>
  <c r="G61" i="5"/>
  <c r="F61" i="5" s="1"/>
  <c r="E56" i="5"/>
  <c r="D56" i="5" s="1"/>
  <c r="I52" i="5"/>
  <c r="H52" i="5" s="1"/>
  <c r="G52" i="5"/>
  <c r="F52" i="5" s="1"/>
  <c r="M61" i="4"/>
  <c r="L61" i="4" s="1"/>
  <c r="K61" i="4"/>
  <c r="J61" i="4" s="1"/>
  <c r="I61" i="4"/>
  <c r="H61" i="4" s="1"/>
  <c r="G61" i="4"/>
  <c r="F61" i="4" s="1"/>
  <c r="I52" i="4"/>
  <c r="H52" i="4" s="1"/>
  <c r="G52" i="4"/>
  <c r="F52" i="4" s="1"/>
  <c r="E65" i="4"/>
  <c r="D65" i="4" s="1"/>
  <c r="M57" i="3"/>
  <c r="L57" i="3" s="1"/>
  <c r="K57" i="3"/>
  <c r="J57" i="3" s="1"/>
  <c r="I57" i="3"/>
  <c r="H57" i="3" s="1"/>
  <c r="G57" i="3"/>
  <c r="F57" i="3" s="1"/>
  <c r="E52" i="5"/>
  <c r="D52" i="5" s="1"/>
  <c r="E65" i="5"/>
  <c r="D65" i="5" s="1"/>
  <c r="E48" i="3"/>
  <c r="D48" i="3" s="1"/>
  <c r="E57" i="3"/>
  <c r="D57" i="3" s="1"/>
  <c r="E61" i="3"/>
  <c r="D61" i="3" s="1"/>
  <c r="M62" i="2"/>
  <c r="L62" i="2" s="1"/>
  <c r="K62" i="2"/>
  <c r="J62" i="2" s="1"/>
  <c r="I62" i="2"/>
  <c r="H62" i="2" s="1"/>
  <c r="G53" i="2"/>
  <c r="F53" i="2" s="1"/>
  <c r="E57" i="2"/>
  <c r="D57" i="2" s="1"/>
  <c r="E48" i="2"/>
  <c r="D48" i="2" s="1"/>
  <c r="G61" i="1"/>
  <c r="F61" i="1" s="1"/>
  <c r="G52" i="1"/>
  <c r="F52" i="1" s="1"/>
  <c r="E61" i="5"/>
  <c r="D61" i="5" s="1"/>
  <c r="E43" i="3"/>
  <c r="D43" i="3" s="1"/>
  <c r="E52" i="3"/>
  <c r="D52" i="3" s="1"/>
  <c r="E53" i="2"/>
  <c r="D53" i="2" s="1"/>
  <c r="E62" i="2"/>
  <c r="D62" i="2" s="1"/>
  <c r="E61" i="4"/>
  <c r="D61" i="4" s="1"/>
  <c r="E56" i="1"/>
  <c r="D56" i="1" s="1"/>
  <c r="E66" i="2"/>
  <c r="D66" i="2" s="1"/>
  <c r="E56" i="4"/>
  <c r="D56" i="4" s="1"/>
  <c r="E65" i="1"/>
  <c r="D65" i="1" s="1"/>
  <c r="E52" i="4"/>
  <c r="D52" i="4" s="1"/>
  <c r="E52" i="1"/>
  <c r="D52" i="1" s="1"/>
  <c r="E47" i="4"/>
  <c r="D47" i="4" s="1"/>
  <c r="E61" i="1"/>
  <c r="D61" i="1" s="1"/>
  <c r="E47" i="5"/>
  <c r="D47" i="5" s="1"/>
  <c r="G48" i="3" l="1"/>
  <c r="F48" i="3" s="1"/>
  <c r="E47" i="1"/>
  <c r="D47" i="1" s="1"/>
</calcChain>
</file>

<file path=xl/sharedStrings.xml><?xml version="1.0" encoding="utf-8"?>
<sst xmlns="http://schemas.openxmlformats.org/spreadsheetml/2006/main" count="2259" uniqueCount="1412">
  <si>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</si>
  <si>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</si>
  <si>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</si>
  <si>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</si>
  <si>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</si>
  <si>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</si>
  <si>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</si>
  <si>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</si>
  <si>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</si>
  <si>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</si>
  <si>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</si>
  <si>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</si>
  <si>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</si>
  <si>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</si>
  <si>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</si>
  <si>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</si>
  <si>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</si>
  <si>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</si>
  <si>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</si>
  <si>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</si>
  <si>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</si>
  <si>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</si>
  <si>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</si>
  <si>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</si>
  <si>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</si>
  <si>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</si>
  <si>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</si>
  <si>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</si>
  <si>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</si>
  <si>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</si>
  <si>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</si>
  <si>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</si>
  <si>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</si>
  <si>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</si>
  <si>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</si>
  <si>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</si>
  <si>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</si>
  <si>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</si>
  <si>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</si>
  <si>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</si>
  <si>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</si>
  <si>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</si>
  <si>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</si>
  <si>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</si>
  <si>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</si>
  <si>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</si>
  <si>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</si>
  <si>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</si>
  <si>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</si>
  <si>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</si>
  <si>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</si>
  <si>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</si>
  <si>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</si>
  <si>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</si>
  <si>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</si>
  <si>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</si>
  <si>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</si>
  <si>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</si>
  <si>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</si>
  <si>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</si>
  <si>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</si>
  <si>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</si>
  <si>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</si>
  <si>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</si>
  <si>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</si>
  <si>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</si>
  <si>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</si>
  <si>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</si>
  <si>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</si>
  <si>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</si>
  <si>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</si>
  <si>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</si>
  <si>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</si>
  <si>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</si>
  <si>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</si>
  <si>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</si>
  <si>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</si>
  <si>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</si>
  <si>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</si>
  <si>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</si>
  <si>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</si>
  <si>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</si>
  <si>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</si>
  <si>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</si>
  <si>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</si>
  <si>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</si>
  <si>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</si>
  <si>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</si>
  <si>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</si>
  <si>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</si>
  <si>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</si>
  <si>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</si>
  <si>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</si>
  <si>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</si>
  <si>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</si>
  <si>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</si>
  <si>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</si>
  <si>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</si>
  <si>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</si>
  <si>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</si>
  <si>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</si>
  <si>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</si>
  <si>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</si>
  <si>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</si>
  <si>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</si>
  <si>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</si>
  <si>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</si>
  <si>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</si>
  <si>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</si>
  <si>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</si>
  <si>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</si>
  <si>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</si>
  <si>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</si>
  <si>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</si>
  <si>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</si>
  <si>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</si>
  <si>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</si>
  <si>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</si>
  <si>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</si>
  <si>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</si>
  <si>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</si>
  <si>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</si>
  <si>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</si>
  <si>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</si>
  <si>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</si>
  <si>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</si>
  <si>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</si>
  <si>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</si>
  <si>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</si>
  <si>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</si>
  <si>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</si>
  <si>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</si>
  <si>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</si>
  <si>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</si>
  <si>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</si>
  <si>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</si>
  <si>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</si>
  <si>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</si>
  <si>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</si>
  <si>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</si>
  <si>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</si>
  <si>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</si>
  <si>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</si>
  <si>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</si>
  <si>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</si>
  <si>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</si>
  <si>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</si>
  <si>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</si>
  <si>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</si>
  <si>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</si>
  <si>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</si>
  <si>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</si>
  <si>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</si>
  <si>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</si>
  <si>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</si>
  <si>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</si>
  <si>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</si>
  <si>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</si>
  <si>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</si>
  <si>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</si>
  <si>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</si>
  <si>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</si>
  <si>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</si>
  <si>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</si>
  <si>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</si>
  <si>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</si>
  <si>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</si>
  <si>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</si>
  <si>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</si>
  <si>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</si>
  <si>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</si>
  <si>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</si>
  <si>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</si>
  <si>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</si>
  <si>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</si>
  <si>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</si>
  <si>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</si>
  <si>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</si>
  <si>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</si>
  <si>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</si>
  <si>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</si>
  <si>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</si>
  <si>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</si>
  <si>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</si>
  <si>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</si>
  <si>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</si>
  <si>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</si>
  <si>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</si>
  <si>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</si>
  <si>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</si>
  <si>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</si>
  <si>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</si>
  <si>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</si>
  <si>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</si>
  <si>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</si>
  <si>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</si>
  <si>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</si>
  <si>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</si>
  <si>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</si>
  <si>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</si>
  <si>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</si>
  <si>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</si>
  <si>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</si>
  <si>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</si>
  <si>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</si>
  <si>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</si>
  <si>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</si>
  <si>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</si>
  <si>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</si>
  <si>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</si>
  <si>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</si>
  <si>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</si>
  <si>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</si>
  <si>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</si>
  <si>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</si>
  <si>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</si>
  <si>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</si>
  <si>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</si>
  <si>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</si>
  <si>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</si>
  <si>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</si>
  <si>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</si>
  <si>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</si>
  <si>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</si>
  <si>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</si>
  <si>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</si>
  <si>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</si>
  <si>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</si>
  <si>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</si>
  <si>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</si>
  <si>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</si>
  <si>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</si>
  <si>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</si>
  <si>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</si>
  <si>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</si>
  <si>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</si>
  <si>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</si>
  <si>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</si>
  <si>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</si>
  <si>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</si>
  <si>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</si>
  <si>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</si>
  <si>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</si>
  <si>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</si>
  <si>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</si>
  <si>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</si>
  <si>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</si>
  <si>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</si>
  <si>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</si>
  <si>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</si>
  <si>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</si>
  <si>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</si>
  <si>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</si>
  <si>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</si>
  <si>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</si>
  <si>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</si>
  <si>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</si>
  <si>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</si>
  <si>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</si>
  <si>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</si>
  <si>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</si>
  <si>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</si>
  <si>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</si>
  <si>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</si>
  <si>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</si>
  <si>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</si>
  <si>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</si>
  <si>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</si>
  <si>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</si>
  <si>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</si>
  <si>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</si>
  <si>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</si>
  <si>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</si>
  <si>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</si>
  <si>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</si>
  <si>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</si>
  <si>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</si>
  <si>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</si>
  <si>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</si>
  <si>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</si>
  <si>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</si>
  <si>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</si>
  <si>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</si>
  <si>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</si>
  <si>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</si>
  <si>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</si>
  <si>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</si>
  <si>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</si>
  <si>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</si>
  <si>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</si>
  <si>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</si>
  <si>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</si>
  <si>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</si>
  <si>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</si>
  <si>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</si>
  <si>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</si>
  <si>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</si>
  <si>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</si>
  <si>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</si>
  <si>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</si>
  <si>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</si>
  <si>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</si>
  <si>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</si>
  <si>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</si>
  <si>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</si>
  <si>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</si>
  <si>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</si>
  <si>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</si>
  <si>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</si>
  <si>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</si>
  <si>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</si>
  <si>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</si>
  <si>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</si>
  <si>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</si>
  <si>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</si>
  <si>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</si>
  <si>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</si>
  <si>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</si>
  <si>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</si>
  <si>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</si>
  <si>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</si>
  <si>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</si>
  <si>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</si>
  <si>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</si>
  <si>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</si>
  <si>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</si>
  <si>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</si>
  <si>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</si>
  <si>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</si>
  <si>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</si>
  <si>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</si>
  <si>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</si>
  <si>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</si>
  <si>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</si>
  <si>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</si>
  <si>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</si>
  <si>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</si>
  <si>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</si>
  <si>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</si>
  <si>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</si>
  <si>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</si>
  <si>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</si>
  <si>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</si>
  <si>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</si>
  <si>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</si>
  <si>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</si>
  <si>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</si>
  <si>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</si>
  <si>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</si>
  <si>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</si>
  <si>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</si>
  <si>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</si>
  <si>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</si>
  <si>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</si>
  <si>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</si>
  <si>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</si>
  <si>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</si>
  <si>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</si>
  <si>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</si>
  <si>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</si>
  <si>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</si>
  <si>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</si>
  <si>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</si>
  <si>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</si>
  <si>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</si>
  <si>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</si>
  <si>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</si>
  <si>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</si>
  <si>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</si>
  <si>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</si>
  <si>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</si>
  <si>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</si>
  <si>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</si>
  <si>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</si>
  <si>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</si>
  <si>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</si>
  <si>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</si>
  <si>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</si>
  <si>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</si>
  <si>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</si>
  <si>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</si>
  <si>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</si>
  <si>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</si>
  <si>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</si>
  <si>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</si>
  <si>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</si>
  <si>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</si>
  <si>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</si>
  <si>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</si>
  <si>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</si>
  <si>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</si>
  <si>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</si>
  <si>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</si>
  <si>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</si>
  <si>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</si>
  <si>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</si>
  <si>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</si>
  <si>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</si>
  <si>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</si>
  <si>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</si>
  <si>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</si>
  <si>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</si>
  <si>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</si>
  <si>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</si>
  <si>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</si>
  <si>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</si>
  <si>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</si>
  <si>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</si>
  <si>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</si>
  <si>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</si>
  <si>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</si>
  <si>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</si>
  <si>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</si>
  <si>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</si>
  <si>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</si>
  <si>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</si>
  <si>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</si>
  <si>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</si>
  <si>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</si>
  <si>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</si>
  <si>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</si>
  <si>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</si>
  <si>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</si>
  <si>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</si>
  <si>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</si>
  <si>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</si>
  <si>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</si>
  <si>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</si>
  <si>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</si>
  <si>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</si>
  <si>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</si>
  <si>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</si>
  <si>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</si>
  <si>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</si>
  <si>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</si>
  <si>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</si>
  <si>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</si>
  <si>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</si>
  <si>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</si>
  <si>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</si>
  <si>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</si>
  <si>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</si>
  <si>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</si>
  <si>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</si>
  <si>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</si>
  <si>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</si>
  <si>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</si>
  <si>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</si>
  <si>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</si>
  <si>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</si>
  <si>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</si>
  <si>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</si>
  <si>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</si>
  <si>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</si>
  <si>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</si>
  <si>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</si>
  <si>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</si>
  <si>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</si>
  <si>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</si>
  <si>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</si>
  <si>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</si>
  <si>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</si>
  <si>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</si>
  <si>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</si>
  <si>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</si>
  <si>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</si>
  <si>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</si>
  <si>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</si>
  <si>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</si>
  <si>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</si>
  <si>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</si>
  <si>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</si>
  <si>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</si>
  <si>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</si>
  <si>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</si>
  <si>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</si>
  <si>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</si>
  <si>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</si>
  <si>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</si>
  <si>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</si>
  <si>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</si>
  <si>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</si>
  <si>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</si>
  <si>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</si>
  <si>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</si>
  <si>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</si>
  <si>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</si>
  <si>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</si>
  <si>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</si>
  <si>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</si>
  <si>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</si>
  <si>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</si>
  <si>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</si>
  <si>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</si>
  <si>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</si>
  <si>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</si>
  <si>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</si>
  <si>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</si>
  <si>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</si>
  <si>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</si>
  <si>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</si>
  <si>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</si>
  <si>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</si>
  <si>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</si>
  <si>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</si>
  <si>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</si>
  <si>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</si>
  <si>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</si>
  <si>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</si>
  <si>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</si>
  <si>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</si>
  <si>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</si>
  <si>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</si>
  <si>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</si>
  <si>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</si>
  <si>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</si>
  <si>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</si>
  <si>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</si>
  <si>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</si>
  <si>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</si>
  <si>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</si>
  <si>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</si>
  <si>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</si>
  <si>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</si>
  <si>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</si>
  <si>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</si>
  <si>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</si>
  <si>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</si>
  <si>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</si>
  <si>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</si>
  <si>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</si>
  <si>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</si>
  <si>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</si>
  <si>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</si>
  <si>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</si>
  <si>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</si>
  <si>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</si>
  <si>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</si>
  <si>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</si>
  <si>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</si>
  <si>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</si>
  <si>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</si>
  <si>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</si>
  <si>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</si>
  <si>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</si>
  <si>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</si>
  <si>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</si>
  <si>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</si>
  <si>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</si>
  <si>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</si>
  <si>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</si>
  <si>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</si>
  <si>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</si>
  <si>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</si>
  <si>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</si>
  <si>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</si>
  <si>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</si>
  <si>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</si>
  <si>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</si>
  <si>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</si>
  <si>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</si>
  <si>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</si>
  <si>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</si>
  <si>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</si>
  <si>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</si>
  <si>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</si>
  <si>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</si>
  <si>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</si>
  <si>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</si>
  <si>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</si>
  <si>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</si>
  <si>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</si>
  <si>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</si>
  <si>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</si>
  <si>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</si>
  <si>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</si>
  <si>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</si>
  <si>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</si>
  <si>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</si>
  <si>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</si>
  <si>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</si>
  <si>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</si>
  <si>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</si>
  <si>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</si>
  <si>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</si>
  <si>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</si>
  <si>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</si>
  <si>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</si>
  <si>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</si>
  <si>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</si>
  <si>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</si>
  <si>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</si>
  <si>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</si>
  <si>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</si>
  <si>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</si>
  <si>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</si>
  <si>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</si>
  <si>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</si>
  <si>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</si>
  <si>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</si>
  <si>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</si>
  <si>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</si>
  <si>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</si>
  <si>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</si>
  <si>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</si>
  <si>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</si>
  <si>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</si>
  <si>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</si>
  <si>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</si>
  <si>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</si>
  <si>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</si>
  <si>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</si>
  <si>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</si>
  <si>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</si>
  <si>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</si>
  <si>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</si>
  <si>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</si>
  <si>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</si>
  <si>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</si>
  <si>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</si>
  <si>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</si>
  <si>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</si>
  <si>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</si>
  <si>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</si>
  <si>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</si>
  <si>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</si>
  <si>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</si>
  <si>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</si>
  <si>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</si>
  <si>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</si>
  <si>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</si>
  <si>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</si>
  <si>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</si>
  <si>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</si>
  <si>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</si>
  <si>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</si>
  <si>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</si>
  <si>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</si>
  <si>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</si>
  <si>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</si>
  <si>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</si>
  <si>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</si>
  <si>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</si>
  <si>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</si>
  <si>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</si>
  <si>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</si>
  <si>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</si>
  <si>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</si>
  <si>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</si>
  <si>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</si>
  <si>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</si>
  <si>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</si>
  <si>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</si>
  <si>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</si>
  <si>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</si>
  <si>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</si>
  <si>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</si>
  <si>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</si>
  <si>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</si>
  <si>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</si>
  <si>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</si>
  <si>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</si>
  <si>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</si>
  <si>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</si>
  <si>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</si>
  <si>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</si>
  <si>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</si>
  <si>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</si>
  <si>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</si>
  <si>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</si>
  <si>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</si>
  <si>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</si>
  <si>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</si>
  <si>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</si>
  <si>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</si>
  <si>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</si>
  <si>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</si>
  <si>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</si>
  <si>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</si>
  <si>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</si>
  <si>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</si>
  <si>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</si>
  <si>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</si>
  <si>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</si>
  <si>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</si>
  <si>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</si>
  <si>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</si>
  <si>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</si>
  <si>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</si>
  <si>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</si>
  <si>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</si>
  <si>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</si>
  <si>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</si>
  <si>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</si>
  <si>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</si>
  <si>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</si>
  <si>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</si>
  <si>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</si>
  <si>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</si>
  <si>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</si>
  <si>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</si>
  <si>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</si>
  <si>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</si>
  <si>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</si>
  <si>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</si>
  <si>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</si>
  <si>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</si>
  <si>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</si>
  <si>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</si>
  <si>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</si>
  <si>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</si>
  <si>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</si>
  <si>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</si>
  <si>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</si>
  <si>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</si>
  <si>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</si>
  <si>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</si>
  <si>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</si>
  <si>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</si>
  <si>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</si>
  <si>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</si>
  <si>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</si>
  <si>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</si>
  <si>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</si>
  <si>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</si>
  <si>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</si>
  <si>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</si>
  <si>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</si>
  <si>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</si>
  <si>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</si>
  <si>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</si>
  <si>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</si>
  <si>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</si>
  <si>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</si>
  <si>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</si>
  <si>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</si>
  <si>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</si>
  <si>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</si>
  <si>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</si>
  <si>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</si>
  <si>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</si>
  <si>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</si>
  <si>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</si>
  <si>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</si>
  <si>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</si>
  <si>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</si>
  <si>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</si>
  <si>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</si>
  <si>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</si>
  <si>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</si>
  <si>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</si>
  <si>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</si>
  <si>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</si>
  <si>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</si>
  <si>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</si>
  <si>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</si>
  <si>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</si>
  <si>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</si>
  <si>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</si>
  <si>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</si>
  <si>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</si>
  <si>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</si>
  <si>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</si>
  <si>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</si>
  <si>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</si>
  <si>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</si>
  <si>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</si>
  <si>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</si>
  <si>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</si>
  <si>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</si>
  <si>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</si>
  <si>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</si>
  <si>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</si>
  <si>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</si>
  <si>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</si>
  <si>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</si>
  <si>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</si>
  <si>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</si>
  <si>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</si>
  <si>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</si>
  <si>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</si>
  <si>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</si>
  <si>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</si>
  <si>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</si>
  <si>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</si>
  <si>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</si>
  <si>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</si>
  <si>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</si>
  <si>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</si>
  <si>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</si>
  <si>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</si>
  <si>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</si>
  <si>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</si>
  <si>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</si>
  <si>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</si>
  <si>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</si>
  <si>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</si>
  <si>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</si>
  <si>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</si>
  <si>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</si>
  <si>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</si>
  <si>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</si>
  <si>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</si>
  <si>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</si>
  <si>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</si>
  <si>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</si>
  <si>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</si>
  <si>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</si>
  <si>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</si>
  <si>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</si>
  <si>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</si>
  <si>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</si>
  <si>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</si>
  <si>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</si>
  <si>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</si>
  <si>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</si>
  <si>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</si>
  <si>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</si>
  <si>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</si>
  <si>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</si>
  <si>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</si>
  <si>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</si>
  <si>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</si>
  <si>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</si>
  <si>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</si>
  <si>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</si>
  <si>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</si>
  <si>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</si>
  <si>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</si>
  <si>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</si>
  <si>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</si>
  <si>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</si>
  <si>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</si>
  <si>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</si>
  <si>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</si>
  <si>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</si>
  <si>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</si>
  <si>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</si>
  <si>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</si>
  <si>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</si>
  <si>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</si>
  <si>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</si>
  <si>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</si>
  <si>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</si>
  <si>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</si>
  <si>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</si>
  <si>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</si>
  <si>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</si>
  <si>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</si>
  <si>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</si>
  <si>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</si>
  <si>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</si>
  <si>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</si>
  <si>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</si>
  <si>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</si>
  <si>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</si>
  <si>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</si>
  <si>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</si>
  <si>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</si>
  <si>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</si>
  <si>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</si>
  <si>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</si>
  <si>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</si>
  <si>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</si>
  <si>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</si>
  <si>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</si>
  <si>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</si>
  <si>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</si>
  <si>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</si>
  <si>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</si>
  <si>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</si>
  <si>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</si>
  <si>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</si>
  <si>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</si>
  <si>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</si>
  <si>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</si>
  <si>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</si>
  <si>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</si>
  <si>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</si>
  <si>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</si>
  <si>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</si>
  <si>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</si>
  <si>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</si>
  <si>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</si>
  <si>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</si>
  <si>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</si>
  <si>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</si>
  <si>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</si>
  <si>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</si>
  <si>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</si>
  <si>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</si>
  <si>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</si>
  <si>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</si>
  <si>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</si>
  <si>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</si>
  <si>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</si>
  <si>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</si>
  <si>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</si>
  <si>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</si>
  <si>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</si>
  <si>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</si>
  <si>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</si>
  <si>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</si>
  <si>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</si>
  <si>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</si>
  <si>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</si>
  <si>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</si>
  <si>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</si>
  <si>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</si>
  <si>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</si>
  <si>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</si>
  <si>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</si>
  <si>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</si>
  <si>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</si>
  <si>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</si>
  <si>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</si>
  <si>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</si>
  <si>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</si>
  <si>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</si>
  <si>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</si>
  <si>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</si>
  <si>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</si>
  <si>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</si>
  <si>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</si>
  <si>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</si>
  <si>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</si>
  <si>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</si>
  <si>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</si>
  <si>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</si>
  <si>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</si>
  <si>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</si>
  <si>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</si>
  <si>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</si>
  <si>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</si>
  <si>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</si>
  <si>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</si>
  <si>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</si>
  <si>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</si>
  <si>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</si>
  <si>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</si>
  <si>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</si>
  <si>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</si>
  <si>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</si>
  <si>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</si>
  <si>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</si>
  <si>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</si>
  <si>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</si>
  <si>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</si>
  <si>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</si>
  <si>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</si>
  <si>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</si>
  <si>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</si>
  <si>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</si>
  <si>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</si>
  <si>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</si>
  <si>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</si>
  <si>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</si>
  <si>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</si>
  <si>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</si>
  <si>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</si>
  <si>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</si>
  <si>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</si>
  <si>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</si>
  <si>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</si>
  <si>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</si>
  <si>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</si>
  <si>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</si>
  <si>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</si>
  <si>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</si>
  <si>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</si>
  <si>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</si>
  <si>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</si>
  <si>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</si>
  <si>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</si>
  <si>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</si>
  <si>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</si>
  <si>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</si>
  <si>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</si>
  <si>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</si>
  <si>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</si>
  <si>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</si>
  <si>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</si>
  <si>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</si>
  <si>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</si>
  <si>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</si>
  <si>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</si>
  <si>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</si>
  <si>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</si>
  <si>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</si>
  <si>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</si>
  <si>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</si>
  <si>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</si>
  <si>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</si>
  <si>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</si>
  <si>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</si>
  <si>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</si>
  <si>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</si>
  <si>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</si>
  <si>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</si>
  <si>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</si>
  <si>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</si>
  <si>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</si>
  <si>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</si>
  <si>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</si>
  <si>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</si>
  <si>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</si>
  <si>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</si>
  <si>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</si>
  <si>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</si>
  <si>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</si>
  <si>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</si>
  <si>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</si>
  <si>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</si>
  <si>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</si>
  <si>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</si>
  <si>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</si>
  <si>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</si>
  <si>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</si>
  <si>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</si>
  <si>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</si>
  <si>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</si>
  <si>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</si>
  <si>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</si>
  <si>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</si>
  <si>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</si>
  <si>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</si>
  <si>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</si>
  <si>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</si>
  <si>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</si>
  <si>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</si>
  <si>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</si>
  <si>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</si>
  <si>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</si>
  <si>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</si>
  <si>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</si>
  <si>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</si>
  <si>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</si>
  <si>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</si>
  <si>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</si>
  <si>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</si>
  <si>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</si>
  <si>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</si>
  <si>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</si>
  <si>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</si>
  <si>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</si>
  <si>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</si>
  <si>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</si>
  <si>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</si>
  <si>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</si>
  <si>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</si>
  <si>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</si>
  <si>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</si>
  <si>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</si>
  <si>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</si>
  <si>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</si>
  <si>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</si>
  <si>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</si>
  <si>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</si>
  <si>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</si>
  <si>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</si>
  <si>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</si>
  <si>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</si>
  <si>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</si>
  <si>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</si>
  <si>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</si>
  <si>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</si>
  <si>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</si>
  <si>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</si>
  <si>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</si>
  <si>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</si>
  <si>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</si>
  <si>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</si>
  <si>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</si>
  <si>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</si>
  <si>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</si>
  <si>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</si>
  <si>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</si>
  <si>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</si>
  <si>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</si>
  <si>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</si>
  <si>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</si>
  <si>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</si>
  <si>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</si>
  <si>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</si>
  <si>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</si>
  <si>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</si>
  <si>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</si>
  <si>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</si>
  <si>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</si>
  <si>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</si>
  <si>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</si>
  <si>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</si>
  <si>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</si>
  <si>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</si>
  <si>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</si>
  <si>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</si>
  <si>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</si>
  <si>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</si>
  <si>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</si>
  <si>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</si>
  <si>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</si>
  <si>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</si>
  <si>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</si>
  <si>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</si>
  <si>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</si>
  <si>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</si>
  <si>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</si>
  <si>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</si>
  <si>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</si>
  <si>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</si>
  <si>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</si>
  <si>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</si>
  <si>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</si>
  <si>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</si>
  <si>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</si>
  <si>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</si>
  <si>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</si>
  <si>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</si>
  <si>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</si>
  <si>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</si>
  <si>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</si>
  <si>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</si>
  <si>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</si>
  <si>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</si>
  <si>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</si>
  <si>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</si>
  <si>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</si>
  <si>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</si>
  <si>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</si>
  <si>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</si>
  <si>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</si>
  <si>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</si>
  <si>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</si>
  <si>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</si>
  <si>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</si>
  <si>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</si>
  <si>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</si>
  <si>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</si>
  <si>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</si>
  <si>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</si>
  <si>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</si>
  <si>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</si>
  <si>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</si>
  <si>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</si>
  <si>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</si>
  <si>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</si>
  <si>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</si>
  <si>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</si>
  <si>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</si>
  <si>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</si>
  <si>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</si>
  <si>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</si>
  <si>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</si>
  <si>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</si>
  <si>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</si>
  <si>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</si>
  <si>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</si>
  <si>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</si>
  <si>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</si>
  <si>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</si>
  <si>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</si>
  <si>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</si>
  <si>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</si>
  <si>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</si>
  <si>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</si>
  <si>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</si>
  <si>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</si>
  <si>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</si>
  <si>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</si>
  <si>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</si>
  <si>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</si>
  <si>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</si>
  <si>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</si>
  <si>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</si>
  <si>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</si>
  <si>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</si>
  <si>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</si>
  <si>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</si>
  <si>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</si>
  <si>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</si>
  <si>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</si>
  <si>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</si>
  <si>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</si>
  <si>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</si>
  <si>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</si>
  <si>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</si>
  <si>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</si>
  <si>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</si>
  <si>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</si>
  <si>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</si>
  <si>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</si>
  <si>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</si>
  <si>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</si>
  <si>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</si>
  <si>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</si>
  <si>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</si>
  <si>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</si>
  <si>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</si>
  <si>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</si>
  <si>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</si>
  <si>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</si>
  <si>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</si>
  <si>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</si>
  <si>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</si>
  <si>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</si>
  <si>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</si>
  <si>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</si>
  <si>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</si>
  <si>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</si>
  <si>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</si>
  <si>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</si>
  <si>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</si>
  <si>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</si>
  <si>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</si>
  <si>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</si>
  <si>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</si>
  <si>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</si>
  <si>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</si>
  <si>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</si>
  <si>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</si>
  <si>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</si>
  <si>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</si>
  <si>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</si>
  <si>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</si>
  <si>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</si>
  <si>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</si>
  <si>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</si>
  <si>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</si>
  <si>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</si>
  <si>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</si>
  <si>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</si>
  <si>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</si>
  <si>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</si>
  <si>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</si>
  <si>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</si>
  <si>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</si>
  <si>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</si>
  <si>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</si>
  <si>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</si>
  <si>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</si>
  <si>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</si>
  <si>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</si>
  <si>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</si>
  <si>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</si>
  <si>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</si>
  <si>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</si>
  <si>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</si>
  <si>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</si>
  <si>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</si>
  <si>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</si>
  <si>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</si>
  <si>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</si>
  <si>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</si>
  <si>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</si>
  <si>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</si>
  <si>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</si>
  <si>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</si>
  <si>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</si>
  <si>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</si>
  <si>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</si>
  <si>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</si>
  <si>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</si>
  <si>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</si>
  <si>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</si>
  <si>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</si>
  <si>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</si>
  <si>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</si>
  <si>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</si>
  <si>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</si>
  <si>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</si>
  <si>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</si>
  <si>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</si>
  <si>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</si>
  <si>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</si>
  <si>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</si>
  <si>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</si>
  <si>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</si>
  <si>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</si>
  <si>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</si>
  <si>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</si>
  <si>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</si>
  <si>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</si>
  <si>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</si>
  <si>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</si>
  <si>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</si>
  <si>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</si>
  <si>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</si>
  <si>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</si>
  <si>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</si>
  <si>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</si>
  <si>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</si>
  <si>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</si>
  <si>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</si>
  <si>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</si>
  <si>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</si>
  <si>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</si>
  <si>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</si>
  <si>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</si>
  <si>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</si>
  <si>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</si>
  <si>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</si>
  <si>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</si>
  <si>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</si>
  <si>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</si>
  <si>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</si>
  <si>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</si>
  <si>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</si>
  <si>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</si>
  <si>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</si>
  <si>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</si>
  <si>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</si>
  <si>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</si>
  <si>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</si>
  <si>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</si>
  <si>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</si>
  <si>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</si>
  <si>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</si>
  <si>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</si>
  <si>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</si>
  <si>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</si>
  <si>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</si>
  <si>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</si>
  <si>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</si>
  <si>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</si>
  <si>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</si>
  <si>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</si>
  <si>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</si>
  <si>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</si>
  <si>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</si>
  <si>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</si>
  <si>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</si>
  <si>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</si>
  <si>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</si>
  <si>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</si>
  <si>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</si>
  <si>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</si>
  <si>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</si>
  <si>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</si>
  <si>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</si>
  <si>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</si>
  <si>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</si>
  <si>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</si>
  <si>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</si>
  <si>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</si>
  <si>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</si>
  <si>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</si>
  <si>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</si>
  <si>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</si>
  <si>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</si>
  <si>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</si>
  <si>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</si>
  <si>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</si>
  <si>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</si>
  <si>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</si>
  <si>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</si>
  <si>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</si>
  <si>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</si>
  <si>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</si>
  <si>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</si>
  <si>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</si>
  <si>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</si>
  <si>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</si>
  <si>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</si>
  <si>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</si>
  <si>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</si>
  <si>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</si>
  <si>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</si>
  <si>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</si>
  <si>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</si>
  <si>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</si>
  <si>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</si>
  <si>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</si>
  <si>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</si>
  <si>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</si>
  <si>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</si>
  <si>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</si>
  <si>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</si>
  <si>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</si>
  <si>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</si>
  <si>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</si>
  <si>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</si>
  <si>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</si>
  <si>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</si>
  <si>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</si>
  <si>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</si>
  <si>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</si>
  <si>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</si>
  <si>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</si>
  <si>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</si>
  <si>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</si>
  <si>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</si>
  <si>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</si>
  <si>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</si>
  <si>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</si>
  <si>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</si>
  <si>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</si>
  <si>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</si>
  <si>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</si>
  <si>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</si>
  <si>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</si>
  <si>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</si>
  <si>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</si>
  <si>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</si>
  <si>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</si>
  <si>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</si>
  <si>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</si>
  <si>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2024-25                             Класс:  0 "Б"        Период: промежуточный     Сроки проведения: январь</t>
  </si>
  <si>
    <t>Малик Алиби</t>
  </si>
  <si>
    <t>Митева  Далила</t>
  </si>
  <si>
    <t>Сумаков Кирилл</t>
  </si>
  <si>
    <t>Хабибуллина Самина</t>
  </si>
  <si>
    <t>Блисова Фариза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</si>
</sst>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7.5"/>
      <color theme="1"/>
      <name val="Calibri"/>
      <family val="2"/>
      <charset val="204"/>
      <scheme val="minor"/>
    </font>
    <font>
      <sz val="12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0B00E4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B00E4"/>
      </right>
      <top style="thin">
        <color rgb="FF00B0F0"/>
      </top>
      <bottom style="thin">
        <color rgb="FF00B0F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1" fontId="16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1" fontId="16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6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8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8" fillId="3" borderId="1" xfId="0" applyFont="1" applyFill="1" applyBorder="1" applyAlignment="1">
      <alignment horizontal="center"/>
    </xf>
    <xf numFmtId="1" fontId="18" fillId="3" borderId="1" xfId="0" applyNumberFormat="1" applyFont="1" applyFill="1" applyBorder="1" applyAlignment="1">
      <alignment horizontal="center"/>
    </xf>
    <xf numFmtId="0" fontId="18" fillId="0" borderId="0" xfId="0" applyFont="1"/>
    <xf numFmtId="1" fontId="8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4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0" fillId="0" borderId="1" xfId="0" applyFont="1" applyBorder="1"/>
    <xf numFmtId="0" fontId="20" fillId="0" borderId="0" xfId="0" applyFont="1"/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" fontId="19" fillId="3" borderId="1" xfId="0" applyNumberFormat="1" applyFont="1" applyFill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23" fillId="0" borderId="1" xfId="0" applyFont="1" applyBorder="1"/>
    <xf numFmtId="0" fontId="0" fillId="0" borderId="2" xfId="0" applyBorder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21" fillId="0" borderId="29" xfId="0" applyFont="1" applyBorder="1" applyAlignment="1">
      <alignment vertical="center" wrapText="1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" fontId="16" fillId="3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3" fillId="0" borderId="33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28" xfId="0" applyFill="1" applyBorder="1"/>
    <xf numFmtId="0" fontId="0" fillId="2" borderId="23" xfId="0" applyFill="1" applyBorder="1"/>
    <xf numFmtId="0" fontId="3" fillId="0" borderId="34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7" fillId="0" borderId="1" xfId="0" applyNumberFormat="1" applyFont="1" applyBorder="1" applyAlignment="1">
      <alignment horizontal="center"/>
    </xf>
    <xf numFmtId="0" fontId="14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19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 applyNumberFormat="1"/>
    <xf numFmtId="0" fontId="8" fillId="0" borderId="1" xfId="3" applyNumberFormat="1" applyFont="1" applyBorder="1" applyAlignment="1">
      <alignment horizontal="center"/>
    </xf>
    <xf numFmtId="0" fontId="18" fillId="3" borderId="1" xfId="0" applyNumberFormat="1" applyFont="1" applyFill="1" applyBorder="1" applyAlignment="1">
      <alignment horizontal="center"/>
    </xf>
    <xf numFmtId="0" fontId="8" fillId="0" borderId="0" xfId="0" applyNumberFormat="1" applyFont="1"/>
    <xf numFmtId="0" fontId="18" fillId="3" borderId="2" xfId="0" applyNumberFormat="1" applyFont="1" applyFill="1" applyBorder="1" applyAlignment="1">
      <alignment horizontal="center"/>
    </xf>
    <xf numFmtId="0" fontId="19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16" fillId="3" borderId="1" xfId="0" applyNumberFormat="1" applyFont="1" applyFill="1" applyBorder="1" applyAlignment="1">
      <alignment horizontal="center"/>
    </xf>
  </cellXfs>
  <cellStyles count="4">
    <cellStyle name="Обычный" xfId="0" builtinId="0"/>
    <cellStyle name="Обычный 2" xfId="2" xr:uid="{C768F4D1-6BFC-4B7F-A2EB-E9856248A863}"/>
    <cellStyle name="Процентный" xfId="1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zoomScale="80" zoomScaleNormal="80" workbookViewId="0">
      <selection activeCell="C25" sqref="C25"/>
    </sheetView>
  </sheetViews>
  <sheetFormatPr defaultRowHeight="14.5" x14ac:dyDescent="0.35"/>
  <cols>
    <col min="2" max="2" width="26.36328125" customWidth="1"/>
  </cols>
  <sheetData>
    <row r="1" spans="1:119" ht="15.5" x14ac:dyDescent="0.35">
      <c r="A1" s="6" t="s">
        <v>787</v>
      </c>
      <c r="B1" s="13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35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54" t="s">
        <v>1397</v>
      </c>
      <c r="DN2" s="154"/>
    </row>
    <row r="3" spans="1:119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5" customHeight="1" x14ac:dyDescent="0.35">
      <c r="A4" s="114" t="s">
        <v>0</v>
      </c>
      <c r="B4" s="114" t="s">
        <v>170</v>
      </c>
      <c r="C4" s="148" t="s">
        <v>319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3"/>
      <c r="BH4" s="125" t="s">
        <v>866</v>
      </c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41" t="s">
        <v>324</v>
      </c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3"/>
      <c r="DA4" s="137" t="s">
        <v>326</v>
      </c>
      <c r="DB4" s="155"/>
      <c r="DC4" s="155"/>
      <c r="DD4" s="155"/>
      <c r="DE4" s="155"/>
      <c r="DF4" s="155"/>
      <c r="DG4" s="155"/>
      <c r="DH4" s="155"/>
      <c r="DI4" s="155"/>
      <c r="DJ4" s="155"/>
      <c r="DK4" s="155"/>
      <c r="DL4" s="155"/>
      <c r="DM4" s="155"/>
      <c r="DN4" s="155"/>
      <c r="DO4" s="138"/>
    </row>
    <row r="5" spans="1:119" ht="15.65" customHeight="1" x14ac:dyDescent="0.35">
      <c r="A5" s="114"/>
      <c r="B5" s="114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16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51" t="s">
        <v>323</v>
      </c>
      <c r="AT5" s="152"/>
      <c r="AU5" s="152"/>
      <c r="AV5" s="152"/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3"/>
      <c r="BH5" s="163" t="s">
        <v>32</v>
      </c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39" t="s">
        <v>325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6" t="s">
        <v>43</v>
      </c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60" t="s">
        <v>327</v>
      </c>
      <c r="DB5" s="161"/>
      <c r="DC5" s="161"/>
      <c r="DD5" s="161"/>
      <c r="DE5" s="161"/>
      <c r="DF5" s="161"/>
      <c r="DG5" s="161"/>
      <c r="DH5" s="161"/>
      <c r="DI5" s="161"/>
      <c r="DJ5" s="161"/>
      <c r="DK5" s="161"/>
      <c r="DL5" s="161"/>
      <c r="DM5" s="161"/>
      <c r="DN5" s="161"/>
      <c r="DO5" s="162"/>
    </row>
    <row r="6" spans="1:119" ht="15" customHeight="1" x14ac:dyDescent="0.35">
      <c r="A6" s="114"/>
      <c r="B6" s="114"/>
      <c r="C6" s="141" t="s">
        <v>789</v>
      </c>
      <c r="D6" s="142"/>
      <c r="E6" s="142"/>
      <c r="F6" s="142"/>
      <c r="G6" s="142"/>
      <c r="H6" s="142"/>
      <c r="I6" s="142"/>
      <c r="J6" s="142"/>
      <c r="K6" s="142"/>
      <c r="L6" s="125" t="s">
        <v>806</v>
      </c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4" t="s">
        <v>789</v>
      </c>
      <c r="Y6" s="124"/>
      <c r="Z6" s="124"/>
      <c r="AA6" s="124"/>
      <c r="AB6" s="124"/>
      <c r="AC6" s="124"/>
      <c r="AD6" s="124"/>
      <c r="AE6" s="124"/>
      <c r="AF6" s="124"/>
      <c r="AG6" s="125" t="s">
        <v>806</v>
      </c>
      <c r="AH6" s="125"/>
      <c r="AI6" s="125"/>
      <c r="AJ6" s="125"/>
      <c r="AK6" s="125"/>
      <c r="AL6" s="125"/>
      <c r="AM6" s="125"/>
      <c r="AN6" s="125"/>
      <c r="AO6" s="125"/>
      <c r="AP6" s="125"/>
      <c r="AQ6" s="125"/>
      <c r="AR6" s="125"/>
      <c r="AS6" s="124" t="s">
        <v>789</v>
      </c>
      <c r="AT6" s="124"/>
      <c r="AU6" s="124"/>
      <c r="AV6" s="124"/>
      <c r="AW6" s="124"/>
      <c r="AX6" s="124"/>
      <c r="AY6" s="125" t="s">
        <v>806</v>
      </c>
      <c r="AZ6" s="125"/>
      <c r="BA6" s="125"/>
      <c r="BB6" s="125"/>
      <c r="BC6" s="125"/>
      <c r="BD6" s="125"/>
      <c r="BE6" s="125"/>
      <c r="BF6" s="125"/>
      <c r="BG6" s="125"/>
      <c r="BH6" s="124" t="s">
        <v>789</v>
      </c>
      <c r="BI6" s="124"/>
      <c r="BJ6" s="124"/>
      <c r="BK6" s="124"/>
      <c r="BL6" s="124"/>
      <c r="BM6" s="124"/>
      <c r="BN6" s="125" t="s">
        <v>806</v>
      </c>
      <c r="BO6" s="125"/>
      <c r="BP6" s="125"/>
      <c r="BQ6" s="125"/>
      <c r="BR6" s="125"/>
      <c r="BS6" s="125"/>
      <c r="BT6" s="125"/>
      <c r="BU6" s="125"/>
      <c r="BV6" s="125"/>
      <c r="BW6" s="124" t="s">
        <v>789</v>
      </c>
      <c r="BX6" s="124"/>
      <c r="BY6" s="124"/>
      <c r="BZ6" s="124"/>
      <c r="CA6" s="124"/>
      <c r="CB6" s="124"/>
      <c r="CC6" s="125" t="s">
        <v>806</v>
      </c>
      <c r="CD6" s="125"/>
      <c r="CE6" s="125"/>
      <c r="CF6" s="125"/>
      <c r="CG6" s="125"/>
      <c r="CH6" s="125"/>
      <c r="CI6" s="144" t="s">
        <v>789</v>
      </c>
      <c r="CJ6" s="145"/>
      <c r="CK6" s="145"/>
      <c r="CL6" s="145"/>
      <c r="CM6" s="145"/>
      <c r="CN6" s="145"/>
      <c r="CO6" s="145"/>
      <c r="CP6" s="145"/>
      <c r="CQ6" s="145"/>
      <c r="CR6" s="142" t="s">
        <v>806</v>
      </c>
      <c r="CS6" s="142"/>
      <c r="CT6" s="142"/>
      <c r="CU6" s="142"/>
      <c r="CV6" s="142"/>
      <c r="CW6" s="142"/>
      <c r="CX6" s="142"/>
      <c r="CY6" s="142"/>
      <c r="CZ6" s="143"/>
      <c r="DA6" s="144" t="s">
        <v>789</v>
      </c>
      <c r="DB6" s="145"/>
      <c r="DC6" s="145"/>
      <c r="DD6" s="145"/>
      <c r="DE6" s="145"/>
      <c r="DF6" s="156"/>
      <c r="DG6" s="157" t="s">
        <v>806</v>
      </c>
      <c r="DH6" s="158"/>
      <c r="DI6" s="158"/>
      <c r="DJ6" s="158"/>
      <c r="DK6" s="158"/>
      <c r="DL6" s="158"/>
      <c r="DM6" s="158"/>
      <c r="DN6" s="158"/>
      <c r="DO6" s="159"/>
    </row>
    <row r="7" spans="1:119" ht="10.15" hidden="1" customHeight="1" x14ac:dyDescent="0.35">
      <c r="A7" s="114"/>
      <c r="B7" s="114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6"/>
      <c r="BI7" s="16"/>
      <c r="BJ7" s="16"/>
      <c r="BK7" s="16"/>
      <c r="BL7" s="16"/>
      <c r="BM7" s="16"/>
      <c r="BN7" s="16"/>
      <c r="BO7" s="16"/>
      <c r="BP7" s="16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5" hidden="1" customHeight="1" x14ac:dyDescent="0.35">
      <c r="A8" s="114"/>
      <c r="B8" s="114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5" hidden="1" customHeight="1" x14ac:dyDescent="0.35">
      <c r="A9" s="114"/>
      <c r="B9" s="114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5" hidden="1" customHeight="1" x14ac:dyDescent="0.35">
      <c r="A10" s="114"/>
      <c r="B10" s="114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5" hidden="1" customHeight="1" x14ac:dyDescent="0.35">
      <c r="A11" s="114"/>
      <c r="B11" s="114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5" customHeight="1" x14ac:dyDescent="0.35">
      <c r="A12" s="114"/>
      <c r="B12" s="114"/>
      <c r="C12" s="116" t="s">
        <v>13</v>
      </c>
      <c r="D12" s="117" t="s">
        <v>2</v>
      </c>
      <c r="E12" s="117" t="s">
        <v>3</v>
      </c>
      <c r="F12" s="117" t="s">
        <v>17</v>
      </c>
      <c r="G12" s="117" t="s">
        <v>4</v>
      </c>
      <c r="H12" s="117" t="s">
        <v>5</v>
      </c>
      <c r="I12" s="117" t="s">
        <v>14</v>
      </c>
      <c r="J12" s="117" t="s">
        <v>6</v>
      </c>
      <c r="K12" s="117" t="s">
        <v>7</v>
      </c>
      <c r="L12" s="117" t="s">
        <v>18</v>
      </c>
      <c r="M12" s="117" t="s">
        <v>6</v>
      </c>
      <c r="N12" s="117" t="s">
        <v>7</v>
      </c>
      <c r="O12" s="117" t="s">
        <v>15</v>
      </c>
      <c r="P12" s="117" t="s">
        <v>8</v>
      </c>
      <c r="Q12" s="117" t="s">
        <v>1</v>
      </c>
      <c r="R12" s="117" t="s">
        <v>16</v>
      </c>
      <c r="S12" s="117" t="s">
        <v>3</v>
      </c>
      <c r="T12" s="117" t="s">
        <v>9</v>
      </c>
      <c r="U12" s="117" t="s">
        <v>19</v>
      </c>
      <c r="V12" s="117" t="s">
        <v>3</v>
      </c>
      <c r="W12" s="117" t="s">
        <v>9</v>
      </c>
      <c r="X12" s="117" t="s">
        <v>20</v>
      </c>
      <c r="Y12" s="117"/>
      <c r="Z12" s="117"/>
      <c r="AA12" s="119" t="s">
        <v>21</v>
      </c>
      <c r="AB12" s="120"/>
      <c r="AC12" s="116"/>
      <c r="AD12" s="119" t="s">
        <v>22</v>
      </c>
      <c r="AE12" s="120"/>
      <c r="AF12" s="116"/>
      <c r="AG12" s="117" t="s">
        <v>23</v>
      </c>
      <c r="AH12" s="117"/>
      <c r="AI12" s="117"/>
      <c r="AJ12" s="117" t="s">
        <v>24</v>
      </c>
      <c r="AK12" s="117"/>
      <c r="AL12" s="117"/>
      <c r="AM12" s="117" t="s">
        <v>25</v>
      </c>
      <c r="AN12" s="117"/>
      <c r="AO12" s="117"/>
      <c r="AP12" s="118" t="s">
        <v>26</v>
      </c>
      <c r="AQ12" s="118"/>
      <c r="AR12" s="118"/>
      <c r="AS12" s="117" t="s">
        <v>27</v>
      </c>
      <c r="AT12" s="117"/>
      <c r="AU12" s="117"/>
      <c r="AV12" s="117" t="s">
        <v>28</v>
      </c>
      <c r="AW12" s="117"/>
      <c r="AX12" s="117"/>
      <c r="AY12" s="118" t="s">
        <v>29</v>
      </c>
      <c r="AZ12" s="118"/>
      <c r="BA12" s="118"/>
      <c r="BB12" s="117" t="s">
        <v>30</v>
      </c>
      <c r="BC12" s="117"/>
      <c r="BD12" s="117"/>
      <c r="BE12" s="117" t="s">
        <v>31</v>
      </c>
      <c r="BF12" s="117"/>
      <c r="BG12" s="117"/>
      <c r="BH12" s="121" t="s">
        <v>172</v>
      </c>
      <c r="BI12" s="122"/>
      <c r="BJ12" s="123"/>
      <c r="BK12" s="121" t="s">
        <v>173</v>
      </c>
      <c r="BL12" s="122"/>
      <c r="BM12" s="123"/>
      <c r="BN12" s="121" t="s">
        <v>174</v>
      </c>
      <c r="BO12" s="122"/>
      <c r="BP12" s="123"/>
      <c r="BQ12" s="118" t="s">
        <v>175</v>
      </c>
      <c r="BR12" s="118"/>
      <c r="BS12" s="118"/>
      <c r="BT12" s="118" t="s">
        <v>176</v>
      </c>
      <c r="BU12" s="118"/>
      <c r="BV12" s="118"/>
      <c r="BW12" s="118" t="s">
        <v>33</v>
      </c>
      <c r="BX12" s="118"/>
      <c r="BY12" s="118"/>
      <c r="BZ12" s="118" t="s">
        <v>34</v>
      </c>
      <c r="CA12" s="118"/>
      <c r="CB12" s="118"/>
      <c r="CC12" s="118" t="s">
        <v>35</v>
      </c>
      <c r="CD12" s="118"/>
      <c r="CE12" s="118"/>
      <c r="CF12" s="118" t="s">
        <v>36</v>
      </c>
      <c r="CG12" s="118"/>
      <c r="CH12" s="118"/>
      <c r="CI12" s="118" t="s">
        <v>37</v>
      </c>
      <c r="CJ12" s="118"/>
      <c r="CK12" s="118"/>
      <c r="CL12" s="118" t="s">
        <v>38</v>
      </c>
      <c r="CM12" s="118"/>
      <c r="CN12" s="118"/>
      <c r="CO12" s="118" t="s">
        <v>39</v>
      </c>
      <c r="CP12" s="118"/>
      <c r="CQ12" s="118"/>
      <c r="CR12" s="118" t="s">
        <v>40</v>
      </c>
      <c r="CS12" s="118"/>
      <c r="CT12" s="118"/>
      <c r="CU12" s="118" t="s">
        <v>41</v>
      </c>
      <c r="CV12" s="118"/>
      <c r="CW12" s="118"/>
      <c r="CX12" s="118" t="s">
        <v>42</v>
      </c>
      <c r="CY12" s="118"/>
      <c r="CZ12" s="118"/>
      <c r="DA12" s="118" t="s">
        <v>177</v>
      </c>
      <c r="DB12" s="118"/>
      <c r="DC12" s="118"/>
      <c r="DD12" s="118" t="s">
        <v>178</v>
      </c>
      <c r="DE12" s="118"/>
      <c r="DF12" s="118"/>
      <c r="DG12" s="118" t="s">
        <v>179</v>
      </c>
      <c r="DH12" s="118"/>
      <c r="DI12" s="118"/>
      <c r="DJ12" s="118" t="s">
        <v>180</v>
      </c>
      <c r="DK12" s="118"/>
      <c r="DL12" s="118"/>
      <c r="DM12" s="118" t="s">
        <v>181</v>
      </c>
      <c r="DN12" s="118"/>
      <c r="DO12" s="118"/>
    </row>
    <row r="13" spans="1:119" ht="33" customHeight="1" x14ac:dyDescent="0.35">
      <c r="A13" s="114"/>
      <c r="B13" s="115"/>
      <c r="C13" s="113" t="s">
        <v>788</v>
      </c>
      <c r="D13" s="113"/>
      <c r="E13" s="113"/>
      <c r="F13" s="113" t="s">
        <v>1386</v>
      </c>
      <c r="G13" s="113"/>
      <c r="H13" s="113"/>
      <c r="I13" s="113" t="s">
        <v>187</v>
      </c>
      <c r="J13" s="113"/>
      <c r="K13" s="113"/>
      <c r="L13" s="111" t="s">
        <v>792</v>
      </c>
      <c r="M13" s="111"/>
      <c r="N13" s="111"/>
      <c r="O13" s="111" t="s">
        <v>793</v>
      </c>
      <c r="P13" s="111"/>
      <c r="Q13" s="111"/>
      <c r="R13" s="111" t="s">
        <v>796</v>
      </c>
      <c r="S13" s="111"/>
      <c r="T13" s="111"/>
      <c r="U13" s="111" t="s">
        <v>798</v>
      </c>
      <c r="V13" s="111"/>
      <c r="W13" s="111"/>
      <c r="X13" s="111" t="s">
        <v>799</v>
      </c>
      <c r="Y13" s="111"/>
      <c r="Z13" s="111"/>
      <c r="AA13" s="112" t="s">
        <v>801</v>
      </c>
      <c r="AB13" s="112"/>
      <c r="AC13" s="112"/>
      <c r="AD13" s="111" t="s">
        <v>802</v>
      </c>
      <c r="AE13" s="111"/>
      <c r="AF13" s="111"/>
      <c r="AG13" s="112" t="s">
        <v>807</v>
      </c>
      <c r="AH13" s="112"/>
      <c r="AI13" s="112"/>
      <c r="AJ13" s="111" t="s">
        <v>809</v>
      </c>
      <c r="AK13" s="111"/>
      <c r="AL13" s="111"/>
      <c r="AM13" s="111" t="s">
        <v>813</v>
      </c>
      <c r="AN13" s="111"/>
      <c r="AO13" s="111"/>
      <c r="AP13" s="111" t="s">
        <v>816</v>
      </c>
      <c r="AQ13" s="111"/>
      <c r="AR13" s="111"/>
      <c r="AS13" s="111" t="s">
        <v>819</v>
      </c>
      <c r="AT13" s="111"/>
      <c r="AU13" s="111"/>
      <c r="AV13" s="111" t="s">
        <v>820</v>
      </c>
      <c r="AW13" s="111"/>
      <c r="AX13" s="111"/>
      <c r="AY13" s="111" t="s">
        <v>822</v>
      </c>
      <c r="AZ13" s="111"/>
      <c r="BA13" s="111"/>
      <c r="BB13" s="111" t="s">
        <v>213</v>
      </c>
      <c r="BC13" s="111"/>
      <c r="BD13" s="111"/>
      <c r="BE13" s="111" t="s">
        <v>825</v>
      </c>
      <c r="BF13" s="111"/>
      <c r="BG13" s="111"/>
      <c r="BH13" s="111" t="s">
        <v>215</v>
      </c>
      <c r="BI13" s="111"/>
      <c r="BJ13" s="111"/>
      <c r="BK13" s="112" t="s">
        <v>827</v>
      </c>
      <c r="BL13" s="112"/>
      <c r="BM13" s="112"/>
      <c r="BN13" s="111" t="s">
        <v>830</v>
      </c>
      <c r="BO13" s="111"/>
      <c r="BP13" s="111"/>
      <c r="BQ13" s="113" t="s">
        <v>219</v>
      </c>
      <c r="BR13" s="113"/>
      <c r="BS13" s="113"/>
      <c r="BT13" s="111" t="s">
        <v>224</v>
      </c>
      <c r="BU13" s="111"/>
      <c r="BV13" s="111"/>
      <c r="BW13" s="111" t="s">
        <v>833</v>
      </c>
      <c r="BX13" s="111"/>
      <c r="BY13" s="111"/>
      <c r="BZ13" s="111" t="s">
        <v>835</v>
      </c>
      <c r="CA13" s="111"/>
      <c r="CB13" s="111"/>
      <c r="CC13" s="111" t="s">
        <v>836</v>
      </c>
      <c r="CD13" s="111"/>
      <c r="CE13" s="111"/>
      <c r="CF13" s="111" t="s">
        <v>840</v>
      </c>
      <c r="CG13" s="111"/>
      <c r="CH13" s="111"/>
      <c r="CI13" s="111" t="s">
        <v>844</v>
      </c>
      <c r="CJ13" s="111"/>
      <c r="CK13" s="111"/>
      <c r="CL13" s="111" t="s">
        <v>847</v>
      </c>
      <c r="CM13" s="111"/>
      <c r="CN13" s="111"/>
      <c r="CO13" s="111" t="s">
        <v>848</v>
      </c>
      <c r="CP13" s="111"/>
      <c r="CQ13" s="111"/>
      <c r="CR13" s="111" t="s">
        <v>849</v>
      </c>
      <c r="CS13" s="111"/>
      <c r="CT13" s="111"/>
      <c r="CU13" s="111" t="s">
        <v>850</v>
      </c>
      <c r="CV13" s="111"/>
      <c r="CW13" s="111"/>
      <c r="CX13" s="111" t="s">
        <v>851</v>
      </c>
      <c r="CY13" s="111"/>
      <c r="CZ13" s="111"/>
      <c r="DA13" s="111" t="s">
        <v>853</v>
      </c>
      <c r="DB13" s="111"/>
      <c r="DC13" s="111"/>
      <c r="DD13" s="111" t="s">
        <v>237</v>
      </c>
      <c r="DE13" s="111"/>
      <c r="DF13" s="111"/>
      <c r="DG13" s="111" t="s">
        <v>857</v>
      </c>
      <c r="DH13" s="111"/>
      <c r="DI13" s="111"/>
      <c r="DJ13" s="111" t="s">
        <v>241</v>
      </c>
      <c r="DK13" s="111"/>
      <c r="DL13" s="111"/>
      <c r="DM13" s="111" t="s">
        <v>243</v>
      </c>
      <c r="DN13" s="111"/>
      <c r="DO13" s="111"/>
    </row>
    <row r="14" spans="1:119" ht="46.5" customHeight="1" x14ac:dyDescent="0.35">
      <c r="A14" s="114"/>
      <c r="B14" s="115"/>
      <c r="C14" s="26" t="s">
        <v>182</v>
      </c>
      <c r="D14" s="26" t="s">
        <v>183</v>
      </c>
      <c r="E14" s="26" t="s">
        <v>184</v>
      </c>
      <c r="F14" s="26" t="s">
        <v>185</v>
      </c>
      <c r="G14" s="26" t="s">
        <v>790</v>
      </c>
      <c r="H14" s="26" t="s">
        <v>186</v>
      </c>
      <c r="I14" s="26" t="s">
        <v>791</v>
      </c>
      <c r="J14" s="26" t="s">
        <v>549</v>
      </c>
      <c r="K14" s="26" t="s">
        <v>189</v>
      </c>
      <c r="L14" s="53" t="s">
        <v>188</v>
      </c>
      <c r="M14" s="53" t="s">
        <v>190</v>
      </c>
      <c r="N14" s="53" t="s">
        <v>189</v>
      </c>
      <c r="O14" s="53" t="s">
        <v>794</v>
      </c>
      <c r="P14" s="53" t="s">
        <v>795</v>
      </c>
      <c r="Q14" s="53" t="s">
        <v>192</v>
      </c>
      <c r="R14" s="53" t="s">
        <v>797</v>
      </c>
      <c r="S14" s="53" t="s">
        <v>194</v>
      </c>
      <c r="T14" s="53" t="s">
        <v>192</v>
      </c>
      <c r="U14" s="53" t="s">
        <v>797</v>
      </c>
      <c r="V14" s="53" t="s">
        <v>616</v>
      </c>
      <c r="W14" s="53" t="s">
        <v>195</v>
      </c>
      <c r="X14" s="53" t="s">
        <v>196</v>
      </c>
      <c r="Y14" s="53" t="s">
        <v>197</v>
      </c>
      <c r="Z14" s="69" t="s">
        <v>800</v>
      </c>
      <c r="AA14" s="26" t="s">
        <v>200</v>
      </c>
      <c r="AB14" s="26" t="s">
        <v>201</v>
      </c>
      <c r="AC14" s="26" t="s">
        <v>204</v>
      </c>
      <c r="AD14" s="70" t="s">
        <v>805</v>
      </c>
      <c r="AE14" s="26" t="s">
        <v>803</v>
      </c>
      <c r="AF14" s="71" t="s">
        <v>804</v>
      </c>
      <c r="AG14" s="26" t="s">
        <v>485</v>
      </c>
      <c r="AH14" s="26" t="s">
        <v>808</v>
      </c>
      <c r="AI14" s="26" t="s">
        <v>199</v>
      </c>
      <c r="AJ14" s="70" t="s">
        <v>810</v>
      </c>
      <c r="AK14" s="53" t="s">
        <v>811</v>
      </c>
      <c r="AL14" s="53" t="s">
        <v>812</v>
      </c>
      <c r="AM14" s="53" t="s">
        <v>198</v>
      </c>
      <c r="AN14" s="53" t="s">
        <v>814</v>
      </c>
      <c r="AO14" s="53" t="s">
        <v>815</v>
      </c>
      <c r="AP14" s="53" t="s">
        <v>235</v>
      </c>
      <c r="AQ14" s="53" t="s">
        <v>817</v>
      </c>
      <c r="AR14" s="53" t="s">
        <v>818</v>
      </c>
      <c r="AS14" s="53" t="s">
        <v>205</v>
      </c>
      <c r="AT14" s="53" t="s">
        <v>206</v>
      </c>
      <c r="AU14" s="53" t="s">
        <v>257</v>
      </c>
      <c r="AV14" s="53" t="s">
        <v>207</v>
      </c>
      <c r="AW14" s="53" t="s">
        <v>208</v>
      </c>
      <c r="AX14" s="53" t="s">
        <v>821</v>
      </c>
      <c r="AY14" s="53" t="s">
        <v>209</v>
      </c>
      <c r="AZ14" s="53" t="s">
        <v>210</v>
      </c>
      <c r="BA14" s="53" t="s">
        <v>211</v>
      </c>
      <c r="BB14" s="53" t="s">
        <v>214</v>
      </c>
      <c r="BC14" s="53" t="s">
        <v>823</v>
      </c>
      <c r="BD14" s="53" t="s">
        <v>824</v>
      </c>
      <c r="BE14" s="53" t="s">
        <v>235</v>
      </c>
      <c r="BF14" s="53" t="s">
        <v>203</v>
      </c>
      <c r="BG14" s="53" t="s">
        <v>204</v>
      </c>
      <c r="BH14" s="53" t="s">
        <v>216</v>
      </c>
      <c r="BI14" s="53" t="s">
        <v>826</v>
      </c>
      <c r="BJ14" s="69" t="s">
        <v>217</v>
      </c>
      <c r="BK14" s="26" t="s">
        <v>828</v>
      </c>
      <c r="BL14" s="26" t="s">
        <v>829</v>
      </c>
      <c r="BM14" s="26" t="s">
        <v>565</v>
      </c>
      <c r="BN14" s="70" t="s">
        <v>831</v>
      </c>
      <c r="BO14" s="53" t="s">
        <v>832</v>
      </c>
      <c r="BP14" s="53" t="s">
        <v>223</v>
      </c>
      <c r="BQ14" s="53" t="s">
        <v>220</v>
      </c>
      <c r="BR14" s="53" t="s">
        <v>221</v>
      </c>
      <c r="BS14" s="53" t="s">
        <v>222</v>
      </c>
      <c r="BT14" s="53" t="s">
        <v>225</v>
      </c>
      <c r="BU14" s="53" t="s">
        <v>226</v>
      </c>
      <c r="BV14" s="53" t="s">
        <v>227</v>
      </c>
      <c r="BW14" s="53" t="s">
        <v>527</v>
      </c>
      <c r="BX14" s="53" t="s">
        <v>834</v>
      </c>
      <c r="BY14" s="53" t="s">
        <v>528</v>
      </c>
      <c r="BZ14" s="53" t="s">
        <v>228</v>
      </c>
      <c r="CA14" s="53" t="s">
        <v>229</v>
      </c>
      <c r="CB14" s="53" t="s">
        <v>230</v>
      </c>
      <c r="CC14" s="53" t="s">
        <v>837</v>
      </c>
      <c r="CD14" s="53" t="s">
        <v>838</v>
      </c>
      <c r="CE14" s="53" t="s">
        <v>839</v>
      </c>
      <c r="CF14" s="53" t="s">
        <v>841</v>
      </c>
      <c r="CG14" s="53" t="s">
        <v>842</v>
      </c>
      <c r="CH14" s="53" t="s">
        <v>843</v>
      </c>
      <c r="CI14" s="53" t="s">
        <v>191</v>
      </c>
      <c r="CJ14" s="53" t="s">
        <v>238</v>
      </c>
      <c r="CK14" s="53" t="s">
        <v>192</v>
      </c>
      <c r="CL14" s="53" t="s">
        <v>845</v>
      </c>
      <c r="CM14" s="53" t="s">
        <v>846</v>
      </c>
      <c r="CN14" s="53" t="s">
        <v>189</v>
      </c>
      <c r="CO14" s="53" t="s">
        <v>209</v>
      </c>
      <c r="CP14" s="53" t="s">
        <v>231</v>
      </c>
      <c r="CQ14" s="53" t="s">
        <v>211</v>
      </c>
      <c r="CR14" s="53" t="s">
        <v>232</v>
      </c>
      <c r="CS14" s="53" t="s">
        <v>233</v>
      </c>
      <c r="CT14" s="53" t="s">
        <v>234</v>
      </c>
      <c r="CU14" s="53" t="s">
        <v>235</v>
      </c>
      <c r="CV14" s="53" t="s">
        <v>470</v>
      </c>
      <c r="CW14" s="53" t="s">
        <v>204</v>
      </c>
      <c r="CX14" s="53" t="s">
        <v>236</v>
      </c>
      <c r="CY14" s="53" t="s">
        <v>852</v>
      </c>
      <c r="CZ14" s="53" t="s">
        <v>192</v>
      </c>
      <c r="DA14" s="53" t="s">
        <v>854</v>
      </c>
      <c r="DB14" s="53" t="s">
        <v>855</v>
      </c>
      <c r="DC14" s="53" t="s">
        <v>856</v>
      </c>
      <c r="DD14" s="53" t="s">
        <v>191</v>
      </c>
      <c r="DE14" s="53" t="s">
        <v>238</v>
      </c>
      <c r="DF14" s="53" t="s">
        <v>192</v>
      </c>
      <c r="DG14" s="53" t="s">
        <v>858</v>
      </c>
      <c r="DH14" s="53" t="s">
        <v>859</v>
      </c>
      <c r="DI14" s="53" t="s">
        <v>860</v>
      </c>
      <c r="DJ14" s="53" t="s">
        <v>861</v>
      </c>
      <c r="DK14" s="53" t="s">
        <v>862</v>
      </c>
      <c r="DL14" s="53" t="s">
        <v>863</v>
      </c>
      <c r="DM14" s="53" t="s">
        <v>244</v>
      </c>
      <c r="DN14" s="53" t="s">
        <v>864</v>
      </c>
      <c r="DO14" s="53" t="s">
        <v>865</v>
      </c>
    </row>
    <row r="15" spans="1:119" ht="18" x14ac:dyDescent="0.4">
      <c r="A15" s="2">
        <v>1</v>
      </c>
      <c r="B15" s="7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19" ht="18" x14ac:dyDescent="0.4">
      <c r="A16" s="2">
        <v>2</v>
      </c>
      <c r="B16" s="74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</row>
    <row r="17" spans="1:119" ht="18" x14ac:dyDescent="0.4">
      <c r="A17" s="2">
        <v>3</v>
      </c>
      <c r="B17" s="74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</row>
    <row r="18" spans="1:119" ht="18" x14ac:dyDescent="0.4">
      <c r="A18" s="2">
        <v>4</v>
      </c>
      <c r="B18" s="74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</row>
    <row r="19" spans="1:119" ht="18" x14ac:dyDescent="0.4">
      <c r="A19" s="2">
        <v>5</v>
      </c>
      <c r="B19" s="74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</row>
    <row r="20" spans="1:119" ht="18" x14ac:dyDescent="0.4">
      <c r="A20" s="2">
        <v>6</v>
      </c>
      <c r="B20" s="74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</row>
    <row r="21" spans="1:119" ht="18" x14ac:dyDescent="0.4">
      <c r="A21" s="2">
        <v>7</v>
      </c>
      <c r="B21" s="74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</row>
    <row r="22" spans="1:119" ht="18" x14ac:dyDescent="0.4">
      <c r="A22" s="3">
        <v>8</v>
      </c>
      <c r="B22" s="7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3"/>
      <c r="Y22" s="9"/>
      <c r="Z22" s="9"/>
      <c r="AA22" s="3"/>
      <c r="AB22" s="9"/>
      <c r="AC22" s="9"/>
      <c r="AD22" s="3"/>
      <c r="AE22" s="9"/>
      <c r="AF22" s="9"/>
      <c r="AG22" s="3"/>
      <c r="AH22" s="9"/>
      <c r="AI22" s="9"/>
      <c r="AJ22" s="3"/>
      <c r="AK22" s="9"/>
      <c r="AL22" s="9"/>
      <c r="AM22" s="3"/>
      <c r="AN22" s="9"/>
      <c r="AO22" s="9"/>
      <c r="AP22" s="3"/>
      <c r="AQ22" s="9"/>
      <c r="AR22" s="9"/>
      <c r="AS22" s="3"/>
      <c r="AT22" s="9"/>
      <c r="AU22" s="9"/>
      <c r="AV22" s="3"/>
      <c r="AW22" s="9"/>
      <c r="AX22" s="9"/>
      <c r="AY22" s="3"/>
      <c r="AZ22" s="9"/>
      <c r="BA22" s="9"/>
      <c r="BB22" s="3"/>
      <c r="BC22" s="9"/>
      <c r="BD22" s="9"/>
      <c r="BE22" s="3"/>
      <c r="BF22" s="9"/>
      <c r="BG22" s="9"/>
      <c r="BH22" s="3"/>
      <c r="BI22" s="9"/>
      <c r="BJ22" s="9"/>
      <c r="BK22" s="3"/>
      <c r="BL22" s="9"/>
      <c r="BM22" s="9"/>
      <c r="BN22" s="3"/>
      <c r="BO22" s="9"/>
      <c r="BP22" s="9"/>
      <c r="BQ22" s="3"/>
      <c r="BR22" s="9"/>
      <c r="BS22" s="9"/>
      <c r="BT22" s="3"/>
      <c r="BU22" s="9"/>
      <c r="BV22" s="9"/>
      <c r="BW22" s="3"/>
      <c r="BX22" s="9"/>
      <c r="BY22" s="9"/>
      <c r="BZ22" s="3"/>
      <c r="CA22" s="9"/>
      <c r="CB22" s="9"/>
      <c r="CC22" s="3"/>
      <c r="CD22" s="9"/>
      <c r="CE22" s="9"/>
      <c r="CF22" s="3"/>
      <c r="CG22" s="9"/>
      <c r="CH22" s="9"/>
      <c r="CI22" s="3"/>
      <c r="CJ22" s="9"/>
      <c r="CK22" s="9"/>
      <c r="CL22" s="3"/>
      <c r="CM22" s="9"/>
      <c r="CN22" s="9"/>
      <c r="CO22" s="3"/>
      <c r="CP22" s="9"/>
      <c r="CQ22" s="9"/>
      <c r="CR22" s="3"/>
      <c r="CS22" s="9"/>
      <c r="CT22" s="9"/>
      <c r="CU22" s="3"/>
      <c r="CV22" s="9"/>
      <c r="CW22" s="9"/>
      <c r="CX22" s="3"/>
      <c r="CY22" s="9"/>
      <c r="CZ22" s="9"/>
      <c r="DA22" s="3"/>
      <c r="DB22" s="9"/>
      <c r="DC22" s="9"/>
      <c r="DD22" s="3"/>
      <c r="DE22" s="9"/>
      <c r="DF22" s="9"/>
      <c r="DG22" s="3"/>
      <c r="DH22" s="9"/>
      <c r="DI22" s="9"/>
      <c r="DJ22" s="3"/>
      <c r="DK22" s="9"/>
      <c r="DL22" s="9"/>
      <c r="DM22" s="3"/>
      <c r="DN22" s="9"/>
      <c r="DO22" s="9"/>
    </row>
    <row r="23" spans="1:119" ht="18" x14ac:dyDescent="0.4">
      <c r="A23" s="3">
        <v>9</v>
      </c>
      <c r="B23" s="7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3"/>
      <c r="Y23" s="9"/>
      <c r="Z23" s="9"/>
      <c r="AA23" s="3"/>
      <c r="AB23" s="9"/>
      <c r="AC23" s="9"/>
      <c r="AD23" s="3"/>
      <c r="AE23" s="9"/>
      <c r="AF23" s="9"/>
      <c r="AG23" s="3"/>
      <c r="AH23" s="9"/>
      <c r="AI23" s="9"/>
      <c r="AJ23" s="3"/>
      <c r="AK23" s="9"/>
      <c r="AL23" s="9"/>
      <c r="AM23" s="3"/>
      <c r="AN23" s="9"/>
      <c r="AO23" s="9"/>
      <c r="AP23" s="3"/>
      <c r="AQ23" s="9"/>
      <c r="AR23" s="9"/>
      <c r="AS23" s="3"/>
      <c r="AT23" s="9"/>
      <c r="AU23" s="9"/>
      <c r="AV23" s="3"/>
      <c r="AW23" s="9"/>
      <c r="AX23" s="9"/>
      <c r="AY23" s="3"/>
      <c r="AZ23" s="9"/>
      <c r="BA23" s="9"/>
      <c r="BB23" s="3"/>
      <c r="BC23" s="9"/>
      <c r="BD23" s="9"/>
      <c r="BE23" s="3"/>
      <c r="BF23" s="9"/>
      <c r="BG23" s="9"/>
      <c r="BH23" s="3"/>
      <c r="BI23" s="9"/>
      <c r="BJ23" s="9"/>
      <c r="BK23" s="3"/>
      <c r="BL23" s="9"/>
      <c r="BM23" s="9"/>
      <c r="BN23" s="3"/>
      <c r="BO23" s="9"/>
      <c r="BP23" s="9"/>
      <c r="BQ23" s="3"/>
      <c r="BR23" s="9"/>
      <c r="BS23" s="9"/>
      <c r="BT23" s="3"/>
      <c r="BU23" s="9"/>
      <c r="BV23" s="9"/>
      <c r="BW23" s="3"/>
      <c r="BX23" s="9"/>
      <c r="BY23" s="9"/>
      <c r="BZ23" s="3"/>
      <c r="CA23" s="9"/>
      <c r="CB23" s="9"/>
      <c r="CC23" s="3"/>
      <c r="CD23" s="9"/>
      <c r="CE23" s="9"/>
      <c r="CF23" s="3"/>
      <c r="CG23" s="9"/>
      <c r="CH23" s="9"/>
      <c r="CI23" s="3"/>
      <c r="CJ23" s="9"/>
      <c r="CK23" s="9"/>
      <c r="CL23" s="3"/>
      <c r="CM23" s="9"/>
      <c r="CN23" s="9"/>
      <c r="CO23" s="3"/>
      <c r="CP23" s="9"/>
      <c r="CQ23" s="9"/>
      <c r="CR23" s="3"/>
      <c r="CS23" s="9"/>
      <c r="CT23" s="9"/>
      <c r="CU23" s="3"/>
      <c r="CV23" s="9"/>
      <c r="CW23" s="9"/>
      <c r="CX23" s="3"/>
      <c r="CY23" s="9"/>
      <c r="CZ23" s="9"/>
      <c r="DA23" s="3"/>
      <c r="DB23" s="9"/>
      <c r="DC23" s="9"/>
      <c r="DD23" s="3"/>
      <c r="DE23" s="9"/>
      <c r="DF23" s="9"/>
      <c r="DG23" s="3"/>
      <c r="DH23" s="9"/>
      <c r="DI23" s="9"/>
      <c r="DJ23" s="3"/>
      <c r="DK23" s="9"/>
      <c r="DL23" s="9"/>
      <c r="DM23" s="3"/>
      <c r="DN23" s="9"/>
      <c r="DO23" s="9"/>
    </row>
    <row r="24" spans="1:119" ht="15.5" x14ac:dyDescent="0.3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 x14ac:dyDescent="0.3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 x14ac:dyDescent="0.3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 x14ac:dyDescent="0.3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 x14ac:dyDescent="0.3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 x14ac:dyDescent="0.3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 x14ac:dyDescent="0.3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 x14ac:dyDescent="0.3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 x14ac:dyDescent="0.3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 x14ac:dyDescent="0.3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 x14ac:dyDescent="0.3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 x14ac:dyDescent="0.3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 x14ac:dyDescent="0.3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 x14ac:dyDescent="0.3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 x14ac:dyDescent="0.3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 x14ac:dyDescent="0.3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35">
      <c r="A40" s="107" t="s">
        <v>171</v>
      </c>
      <c r="B40" s="10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35">
      <c r="A41" s="109" t="s">
        <v>786</v>
      </c>
      <c r="B41" s="110"/>
      <c r="C41" s="23">
        <f>C40/1%</f>
        <v>0</v>
      </c>
      <c r="D41" s="23">
        <f t="shared" ref="D41:BO41" si="2">D40/1%</f>
        <v>0</v>
      </c>
      <c r="E41" s="23">
        <f t="shared" si="2"/>
        <v>0</v>
      </c>
      <c r="F41" s="23">
        <f t="shared" si="2"/>
        <v>0</v>
      </c>
      <c r="G41" s="23">
        <f t="shared" si="2"/>
        <v>0</v>
      </c>
      <c r="H41" s="23">
        <f t="shared" si="2"/>
        <v>0</v>
      </c>
      <c r="I41" s="23">
        <f t="shared" si="2"/>
        <v>0</v>
      </c>
      <c r="J41" s="23">
        <f t="shared" si="2"/>
        <v>0</v>
      </c>
      <c r="K41" s="23">
        <f t="shared" si="2"/>
        <v>0</v>
      </c>
      <c r="L41" s="23">
        <f t="shared" si="2"/>
        <v>0</v>
      </c>
      <c r="M41" s="23">
        <f t="shared" si="2"/>
        <v>0</v>
      </c>
      <c r="N41" s="23">
        <f t="shared" si="2"/>
        <v>0</v>
      </c>
      <c r="O41" s="23">
        <f t="shared" si="2"/>
        <v>0</v>
      </c>
      <c r="P41" s="23">
        <f t="shared" si="2"/>
        <v>0</v>
      </c>
      <c r="Q41" s="23">
        <f t="shared" si="2"/>
        <v>0</v>
      </c>
      <c r="R41" s="23">
        <f t="shared" si="2"/>
        <v>0</v>
      </c>
      <c r="S41" s="23">
        <f t="shared" si="2"/>
        <v>0</v>
      </c>
      <c r="T41" s="23">
        <f t="shared" si="2"/>
        <v>0</v>
      </c>
      <c r="U41" s="23">
        <f t="shared" si="2"/>
        <v>0</v>
      </c>
      <c r="V41" s="23">
        <f t="shared" si="2"/>
        <v>0</v>
      </c>
      <c r="W41" s="23">
        <f t="shared" si="2"/>
        <v>0</v>
      </c>
      <c r="X41" s="23">
        <f t="shared" si="2"/>
        <v>0</v>
      </c>
      <c r="Y41" s="23">
        <f t="shared" si="2"/>
        <v>0</v>
      </c>
      <c r="Z41" s="23">
        <f t="shared" si="2"/>
        <v>0</v>
      </c>
      <c r="AA41" s="23">
        <f t="shared" si="2"/>
        <v>0</v>
      </c>
      <c r="AB41" s="23">
        <f t="shared" si="2"/>
        <v>0</v>
      </c>
      <c r="AC41" s="23">
        <f t="shared" si="2"/>
        <v>0</v>
      </c>
      <c r="AD41" s="23">
        <f t="shared" si="2"/>
        <v>0</v>
      </c>
      <c r="AE41" s="23">
        <f t="shared" si="2"/>
        <v>0</v>
      </c>
      <c r="AF41" s="23">
        <f t="shared" si="2"/>
        <v>0</v>
      </c>
      <c r="AG41" s="23">
        <f t="shared" si="2"/>
        <v>0</v>
      </c>
      <c r="AH41" s="23">
        <f t="shared" si="2"/>
        <v>0</v>
      </c>
      <c r="AI41" s="23">
        <f t="shared" si="2"/>
        <v>0</v>
      </c>
      <c r="AJ41" s="23">
        <f t="shared" si="2"/>
        <v>0</v>
      </c>
      <c r="AK41" s="23">
        <f t="shared" si="2"/>
        <v>0</v>
      </c>
      <c r="AL41" s="23">
        <f t="shared" si="2"/>
        <v>0</v>
      </c>
      <c r="AM41" s="23">
        <f t="shared" si="2"/>
        <v>0</v>
      </c>
      <c r="AN41" s="23">
        <f t="shared" si="2"/>
        <v>0</v>
      </c>
      <c r="AO41" s="23">
        <f t="shared" si="2"/>
        <v>0</v>
      </c>
      <c r="AP41" s="23">
        <f t="shared" si="2"/>
        <v>0</v>
      </c>
      <c r="AQ41" s="23">
        <f t="shared" si="2"/>
        <v>0</v>
      </c>
      <c r="AR41" s="23">
        <f t="shared" si="2"/>
        <v>0</v>
      </c>
      <c r="AS41" s="23">
        <f t="shared" si="2"/>
        <v>0</v>
      </c>
      <c r="AT41" s="23">
        <f t="shared" si="2"/>
        <v>0</v>
      </c>
      <c r="AU41" s="23">
        <f t="shared" si="2"/>
        <v>0</v>
      </c>
      <c r="AV41" s="23">
        <f t="shared" si="2"/>
        <v>0</v>
      </c>
      <c r="AW41" s="23">
        <f t="shared" si="2"/>
        <v>0</v>
      </c>
      <c r="AX41" s="23">
        <f t="shared" si="2"/>
        <v>0</v>
      </c>
      <c r="AY41" s="23">
        <f t="shared" si="2"/>
        <v>0</v>
      </c>
      <c r="AZ41" s="23">
        <f t="shared" si="2"/>
        <v>0</v>
      </c>
      <c r="BA41" s="23">
        <f t="shared" si="2"/>
        <v>0</v>
      </c>
      <c r="BB41" s="23">
        <f t="shared" si="2"/>
        <v>0</v>
      </c>
      <c r="BC41" s="23">
        <f t="shared" si="2"/>
        <v>0</v>
      </c>
      <c r="BD41" s="23">
        <f t="shared" si="2"/>
        <v>0</v>
      </c>
      <c r="BE41" s="23">
        <f t="shared" si="2"/>
        <v>0</v>
      </c>
      <c r="BF41" s="23">
        <f t="shared" si="2"/>
        <v>0</v>
      </c>
      <c r="BG41" s="23">
        <f t="shared" si="2"/>
        <v>0</v>
      </c>
      <c r="BH41" s="23">
        <f t="shared" si="2"/>
        <v>0</v>
      </c>
      <c r="BI41" s="23">
        <f t="shared" si="2"/>
        <v>0</v>
      </c>
      <c r="BJ41" s="23">
        <f t="shared" si="2"/>
        <v>0</v>
      </c>
      <c r="BK41" s="23">
        <f t="shared" si="2"/>
        <v>0</v>
      </c>
      <c r="BL41" s="23">
        <f t="shared" si="2"/>
        <v>0</v>
      </c>
      <c r="BM41" s="23">
        <f t="shared" si="2"/>
        <v>0</v>
      </c>
      <c r="BN41" s="23">
        <f t="shared" si="2"/>
        <v>0</v>
      </c>
      <c r="BO41" s="23">
        <f t="shared" si="2"/>
        <v>0</v>
      </c>
      <c r="BP41" s="23">
        <f t="shared" ref="BP41:DO41" si="3">BP40/1%</f>
        <v>0</v>
      </c>
      <c r="BQ41" s="23">
        <f t="shared" si="3"/>
        <v>0</v>
      </c>
      <c r="BR41" s="23">
        <f t="shared" si="3"/>
        <v>0</v>
      </c>
      <c r="BS41" s="23">
        <f t="shared" si="3"/>
        <v>0</v>
      </c>
      <c r="BT41" s="23">
        <f t="shared" si="3"/>
        <v>0</v>
      </c>
      <c r="BU41" s="23">
        <f t="shared" si="3"/>
        <v>0</v>
      </c>
      <c r="BV41" s="23">
        <f t="shared" si="3"/>
        <v>0</v>
      </c>
      <c r="BW41" s="23">
        <f t="shared" si="3"/>
        <v>0</v>
      </c>
      <c r="BX41" s="23">
        <f t="shared" si="3"/>
        <v>0</v>
      </c>
      <c r="BY41" s="23">
        <f t="shared" si="3"/>
        <v>0</v>
      </c>
      <c r="BZ41" s="23">
        <f t="shared" si="3"/>
        <v>0</v>
      </c>
      <c r="CA41" s="23">
        <f t="shared" si="3"/>
        <v>0</v>
      </c>
      <c r="CB41" s="23">
        <f t="shared" si="3"/>
        <v>0</v>
      </c>
      <c r="CC41" s="23">
        <f t="shared" si="3"/>
        <v>0</v>
      </c>
      <c r="CD41" s="23">
        <f t="shared" si="3"/>
        <v>0</v>
      </c>
      <c r="CE41" s="23">
        <f t="shared" si="3"/>
        <v>0</v>
      </c>
      <c r="CF41" s="23">
        <f t="shared" si="3"/>
        <v>0</v>
      </c>
      <c r="CG41" s="23">
        <f t="shared" si="3"/>
        <v>0</v>
      </c>
      <c r="CH41" s="23">
        <f t="shared" si="3"/>
        <v>0</v>
      </c>
      <c r="CI41" s="23">
        <f t="shared" si="3"/>
        <v>0</v>
      </c>
      <c r="CJ41" s="23">
        <f t="shared" si="3"/>
        <v>0</v>
      </c>
      <c r="CK41" s="23">
        <f t="shared" si="3"/>
        <v>0</v>
      </c>
      <c r="CL41" s="23">
        <f t="shared" si="3"/>
        <v>0</v>
      </c>
      <c r="CM41" s="23">
        <f t="shared" si="3"/>
        <v>0</v>
      </c>
      <c r="CN41" s="23">
        <f t="shared" si="3"/>
        <v>0</v>
      </c>
      <c r="CO41" s="23">
        <f t="shared" si="3"/>
        <v>0</v>
      </c>
      <c r="CP41" s="23">
        <f t="shared" si="3"/>
        <v>0</v>
      </c>
      <c r="CQ41" s="23">
        <f t="shared" si="3"/>
        <v>0</v>
      </c>
      <c r="CR41" s="23">
        <f t="shared" si="3"/>
        <v>0</v>
      </c>
      <c r="CS41" s="23">
        <f t="shared" si="3"/>
        <v>0</v>
      </c>
      <c r="CT41" s="23">
        <f t="shared" si="3"/>
        <v>0</v>
      </c>
      <c r="CU41" s="23">
        <f t="shared" si="3"/>
        <v>0</v>
      </c>
      <c r="CV41" s="23">
        <f t="shared" si="3"/>
        <v>0</v>
      </c>
      <c r="CW41" s="23">
        <f t="shared" si="3"/>
        <v>0</v>
      </c>
      <c r="CX41" s="23">
        <f t="shared" si="3"/>
        <v>0</v>
      </c>
      <c r="CY41" s="23">
        <f t="shared" si="3"/>
        <v>0</v>
      </c>
      <c r="CZ41" s="23">
        <f t="shared" si="3"/>
        <v>0</v>
      </c>
      <c r="DA41" s="23">
        <f t="shared" si="3"/>
        <v>0</v>
      </c>
      <c r="DB41" s="23">
        <f t="shared" si="3"/>
        <v>0</v>
      </c>
      <c r="DC41" s="23">
        <f t="shared" si="3"/>
        <v>0</v>
      </c>
      <c r="DD41" s="23">
        <f t="shared" si="3"/>
        <v>0</v>
      </c>
      <c r="DE41" s="23">
        <f t="shared" si="3"/>
        <v>0</v>
      </c>
      <c r="DF41" s="23">
        <f t="shared" si="3"/>
        <v>0</v>
      </c>
      <c r="DG41" s="23">
        <f t="shared" si="3"/>
        <v>0</v>
      </c>
      <c r="DH41" s="23">
        <f t="shared" si="3"/>
        <v>0</v>
      </c>
      <c r="DI41" s="23">
        <f t="shared" si="3"/>
        <v>0</v>
      </c>
      <c r="DJ41" s="23">
        <f t="shared" si="3"/>
        <v>0</v>
      </c>
      <c r="DK41" s="23">
        <f t="shared" si="3"/>
        <v>0</v>
      </c>
      <c r="DL41" s="23">
        <f t="shared" si="3"/>
        <v>0</v>
      </c>
      <c r="DM41" s="23">
        <f t="shared" si="3"/>
        <v>0</v>
      </c>
      <c r="DN41" s="23">
        <f t="shared" si="3"/>
        <v>0</v>
      </c>
      <c r="DO41" s="23">
        <f t="shared" si="3"/>
        <v>0</v>
      </c>
    </row>
    <row r="42" spans="1:119" x14ac:dyDescent="0.35">
      <c r="B42" s="11"/>
      <c r="C42" s="12"/>
    </row>
    <row r="43" spans="1:119" x14ac:dyDescent="0.35">
      <c r="B43" s="130" t="s">
        <v>1388</v>
      </c>
      <c r="C43" s="131"/>
      <c r="D43" s="131"/>
      <c r="E43" s="132"/>
      <c r="F43" s="41"/>
      <c r="G43" s="41"/>
    </row>
    <row r="44" spans="1:119" x14ac:dyDescent="0.35">
      <c r="B44" s="16" t="s">
        <v>755</v>
      </c>
      <c r="C44" s="16" t="s">
        <v>763</v>
      </c>
      <c r="D44" s="32">
        <f>E44/100*1</f>
        <v>0</v>
      </c>
      <c r="E44" s="33">
        <f>(C41+F41+I41+L41+O41+R41+U41)/7</f>
        <v>0</v>
      </c>
    </row>
    <row r="45" spans="1:119" x14ac:dyDescent="0.35">
      <c r="B45" s="4" t="s">
        <v>757</v>
      </c>
      <c r="C45" s="4" t="s">
        <v>763</v>
      </c>
      <c r="D45" s="32">
        <f t="shared" ref="D45:D47" si="4">E45/100*1</f>
        <v>0</v>
      </c>
      <c r="E45" s="27">
        <f>(D41+G41+J41+M41+P41+S41+V41)/7</f>
        <v>0</v>
      </c>
    </row>
    <row r="46" spans="1:119" x14ac:dyDescent="0.35">
      <c r="B46" s="4" t="s">
        <v>758</v>
      </c>
      <c r="C46" s="4" t="s">
        <v>763</v>
      </c>
      <c r="D46" s="32">
        <f t="shared" si="4"/>
        <v>0</v>
      </c>
      <c r="E46" s="27">
        <f>(E41+H41+K41+N41+Q41+T41+W41)/7</f>
        <v>0</v>
      </c>
    </row>
    <row r="47" spans="1:119" x14ac:dyDescent="0.35">
      <c r="B47" s="4"/>
      <c r="C47" s="4"/>
      <c r="D47" s="84">
        <f t="shared" si="4"/>
        <v>0</v>
      </c>
      <c r="E47" s="29">
        <f>SUM(E44:E46)</f>
        <v>0</v>
      </c>
    </row>
    <row r="48" spans="1:119" ht="30.75" customHeight="1" x14ac:dyDescent="0.35">
      <c r="B48" s="4"/>
      <c r="C48" s="4"/>
      <c r="D48" s="133" t="s">
        <v>322</v>
      </c>
      <c r="E48" s="133"/>
      <c r="F48" s="134" t="s">
        <v>1387</v>
      </c>
      <c r="G48" s="134"/>
    </row>
    <row r="49" spans="2:7" x14ac:dyDescent="0.35">
      <c r="B49" s="4" t="s">
        <v>755</v>
      </c>
      <c r="C49" s="4" t="s">
        <v>764</v>
      </c>
      <c r="D49" s="30">
        <f>E49/100*1</f>
        <v>0</v>
      </c>
      <c r="E49" s="27">
        <f>(X41+AA41+AD41+AG41+AJ41+AM41+AP41)/7</f>
        <v>0</v>
      </c>
      <c r="F49" s="30">
        <f>G49/100*1</f>
        <v>0</v>
      </c>
      <c r="G49" s="27">
        <f>(AS41+AV41+AY41+BB41+BE41)/5</f>
        <v>0</v>
      </c>
    </row>
    <row r="50" spans="2:7" x14ac:dyDescent="0.35">
      <c r="B50" s="4" t="s">
        <v>757</v>
      </c>
      <c r="C50" s="4" t="s">
        <v>764</v>
      </c>
      <c r="D50" s="30">
        <f t="shared" ref="D50:D56" si="5">E50/100*1</f>
        <v>0</v>
      </c>
      <c r="E50" s="27">
        <f>(Y41+AB41+AE41+AH41+AK41+AN41+AQ41)/7</f>
        <v>0</v>
      </c>
      <c r="F50" s="30">
        <f t="shared" ref="F50:F52" si="6">G50/100*1</f>
        <v>0</v>
      </c>
      <c r="G50" s="27">
        <f>(AT41+AW41+AZ41+BC41+BF41)/5</f>
        <v>0</v>
      </c>
    </row>
    <row r="51" spans="2:7" x14ac:dyDescent="0.35">
      <c r="B51" s="4" t="s">
        <v>758</v>
      </c>
      <c r="C51" s="4" t="s">
        <v>764</v>
      </c>
      <c r="D51" s="30">
        <f t="shared" si="5"/>
        <v>0</v>
      </c>
      <c r="E51" s="27">
        <f>(Z41+AC41+AF41+AI41+AL41+AO41+AR41)/7</f>
        <v>0</v>
      </c>
      <c r="F51" s="30">
        <f t="shared" si="6"/>
        <v>0</v>
      </c>
      <c r="G51" s="27">
        <f>(AU41+AX41+BA41+BD41+BG41)/5</f>
        <v>0</v>
      </c>
    </row>
    <row r="52" spans="2:7" x14ac:dyDescent="0.35">
      <c r="B52" s="4"/>
      <c r="C52" s="4"/>
      <c r="D52" s="29">
        <f t="shared" si="5"/>
        <v>0</v>
      </c>
      <c r="E52" s="29">
        <f>SUM(E49:E51)</f>
        <v>0</v>
      </c>
      <c r="F52" s="29">
        <f t="shared" si="6"/>
        <v>0</v>
      </c>
      <c r="G52" s="29">
        <f>SUM(G49:G51)</f>
        <v>0</v>
      </c>
    </row>
    <row r="53" spans="2:7" x14ac:dyDescent="0.35">
      <c r="B53" s="4" t="s">
        <v>755</v>
      </c>
      <c r="C53" s="4" t="s">
        <v>765</v>
      </c>
      <c r="D53" s="30">
        <f t="shared" si="5"/>
        <v>0</v>
      </c>
      <c r="E53" s="27">
        <f>(BH41+BK41+BN41+BQ41+BT41)/5</f>
        <v>0</v>
      </c>
    </row>
    <row r="54" spans="2:7" x14ac:dyDescent="0.35">
      <c r="B54" s="4" t="s">
        <v>757</v>
      </c>
      <c r="C54" s="4" t="s">
        <v>765</v>
      </c>
      <c r="D54" s="30">
        <f t="shared" si="5"/>
        <v>0</v>
      </c>
      <c r="E54" s="27">
        <f>(BI41+BL41+BO41+BR41+BU41)/5</f>
        <v>0</v>
      </c>
    </row>
    <row r="55" spans="2:7" x14ac:dyDescent="0.35">
      <c r="B55" s="4" t="s">
        <v>758</v>
      </c>
      <c r="C55" s="4" t="s">
        <v>765</v>
      </c>
      <c r="D55" s="30">
        <f t="shared" si="5"/>
        <v>0</v>
      </c>
      <c r="E55" s="27">
        <f>(BJ41+BM41+BP41+BS41+BV41)/5</f>
        <v>0</v>
      </c>
    </row>
    <row r="56" spans="2:7" x14ac:dyDescent="0.35">
      <c r="B56" s="4"/>
      <c r="C56" s="4"/>
      <c r="D56" s="29">
        <f t="shared" si="5"/>
        <v>0</v>
      </c>
      <c r="E56" s="29">
        <f>SUM(E53:E55)</f>
        <v>0</v>
      </c>
    </row>
    <row r="57" spans="2:7" x14ac:dyDescent="0.35">
      <c r="B57" s="4"/>
      <c r="C57" s="4"/>
      <c r="D57" s="135" t="s">
        <v>325</v>
      </c>
      <c r="E57" s="136"/>
      <c r="F57" s="137" t="s">
        <v>43</v>
      </c>
      <c r="G57" s="138"/>
    </row>
    <row r="58" spans="2:7" x14ac:dyDescent="0.35">
      <c r="B58" s="4" t="s">
        <v>755</v>
      </c>
      <c r="C58" s="4" t="s">
        <v>766</v>
      </c>
      <c r="D58" s="3">
        <f>E58/100*1</f>
        <v>0</v>
      </c>
      <c r="E58" s="27">
        <f>(BW41+BZ41+CC41+CF41)/4</f>
        <v>0</v>
      </c>
      <c r="F58" s="3">
        <f>G58/100*1</f>
        <v>0</v>
      </c>
      <c r="G58" s="27">
        <f>(CI41+CL41+CO41+CR41+CU41+CX41)/6</f>
        <v>0</v>
      </c>
    </row>
    <row r="59" spans="2:7" x14ac:dyDescent="0.35">
      <c r="B59" s="4" t="s">
        <v>757</v>
      </c>
      <c r="C59" s="4" t="s">
        <v>766</v>
      </c>
      <c r="D59" s="3">
        <f t="shared" ref="D59:D65" si="7">E59/100*1</f>
        <v>0</v>
      </c>
      <c r="E59" s="27">
        <f>(BX41+CA41+CD41+CG41)/4</f>
        <v>0</v>
      </c>
      <c r="F59" s="3">
        <f t="shared" ref="F59:F61" si="8">G59/100*1</f>
        <v>0</v>
      </c>
      <c r="G59" s="27">
        <f>(CJ41+CM41+CP41+CS41+CV41+CY41)/6</f>
        <v>0</v>
      </c>
    </row>
    <row r="60" spans="2:7" x14ac:dyDescent="0.35">
      <c r="B60" s="4" t="s">
        <v>758</v>
      </c>
      <c r="C60" s="4" t="s">
        <v>766</v>
      </c>
      <c r="D60" s="3">
        <f t="shared" si="7"/>
        <v>0</v>
      </c>
      <c r="E60" s="27">
        <f>(BY41+CB41+CE41+CH41)/4</f>
        <v>0</v>
      </c>
      <c r="F60" s="3">
        <f t="shared" si="8"/>
        <v>0</v>
      </c>
      <c r="G60" s="27">
        <f>(CK41+CN41+CQ41+CT41+CW41+CZ41)/6</f>
        <v>0</v>
      </c>
    </row>
    <row r="61" spans="2:7" x14ac:dyDescent="0.35">
      <c r="B61" s="4"/>
      <c r="C61" s="4"/>
      <c r="D61" s="28">
        <f t="shared" si="7"/>
        <v>0</v>
      </c>
      <c r="E61" s="28">
        <f>SUM(E58:E60)</f>
        <v>0</v>
      </c>
      <c r="F61" s="28">
        <f t="shared" si="8"/>
        <v>0</v>
      </c>
      <c r="G61" s="28">
        <f>SUM(G58:G60)</f>
        <v>0</v>
      </c>
    </row>
    <row r="62" spans="2:7" x14ac:dyDescent="0.35">
      <c r="B62" s="4" t="s">
        <v>755</v>
      </c>
      <c r="C62" s="4" t="s">
        <v>767</v>
      </c>
      <c r="D62" s="3">
        <f t="shared" si="7"/>
        <v>0</v>
      </c>
      <c r="E62" s="27">
        <f>(DA41+DD41+DG41+DJ41+DM41)/5</f>
        <v>0</v>
      </c>
    </row>
    <row r="63" spans="2:7" x14ac:dyDescent="0.35">
      <c r="B63" s="4" t="s">
        <v>757</v>
      </c>
      <c r="C63" s="4" t="s">
        <v>767</v>
      </c>
      <c r="D63" s="3">
        <f t="shared" si="7"/>
        <v>0</v>
      </c>
      <c r="E63" s="27">
        <f>(DB41+DE41+DH41+DK41+DN41)/5</f>
        <v>0</v>
      </c>
    </row>
    <row r="64" spans="2:7" x14ac:dyDescent="0.35">
      <c r="B64" s="4" t="s">
        <v>758</v>
      </c>
      <c r="C64" s="4" t="s">
        <v>767</v>
      </c>
      <c r="D64" s="3">
        <f t="shared" si="7"/>
        <v>0</v>
      </c>
      <c r="E64" s="27">
        <f>(DC41+DF41+DI41+DL41+DO41)/5</f>
        <v>0</v>
      </c>
    </row>
    <row r="65" spans="2:5" x14ac:dyDescent="0.35">
      <c r="B65" s="4"/>
      <c r="C65" s="4"/>
      <c r="D65" s="28">
        <f t="shared" si="7"/>
        <v>0</v>
      </c>
      <c r="E65" s="28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6"/>
  <sheetViews>
    <sheetView zoomScale="70" zoomScaleNormal="70" workbookViewId="0">
      <selection activeCell="A2" sqref="A2"/>
    </sheetView>
  </sheetViews>
  <sheetFormatPr defaultRowHeight="14.5" x14ac:dyDescent="0.35"/>
  <cols>
    <col min="2" max="2" width="31.1796875" customWidth="1"/>
  </cols>
  <sheetData>
    <row r="1" spans="1:122" ht="15.5" x14ac:dyDescent="0.35">
      <c r="A1" s="6" t="s">
        <v>44</v>
      </c>
      <c r="B1" s="13" t="s">
        <v>328</v>
      </c>
      <c r="C1" s="17"/>
      <c r="D1" s="17"/>
      <c r="E1" s="1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5" x14ac:dyDescent="0.3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54" t="s">
        <v>1397</v>
      </c>
      <c r="DQ2" s="154"/>
    </row>
    <row r="3" spans="1:122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35">
      <c r="A4" s="114" t="s">
        <v>0</v>
      </c>
      <c r="B4" s="114" t="s">
        <v>170</v>
      </c>
      <c r="C4" s="148" t="s">
        <v>319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1" t="s">
        <v>321</v>
      </c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25" t="s">
        <v>866</v>
      </c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70" t="s">
        <v>329</v>
      </c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2"/>
      <c r="DG4" s="169" t="s">
        <v>333</v>
      </c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</row>
    <row r="5" spans="1:122" ht="15.75" customHeight="1" x14ac:dyDescent="0.35">
      <c r="A5" s="114"/>
      <c r="B5" s="114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65" t="s">
        <v>322</v>
      </c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3" t="s">
        <v>323</v>
      </c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64" t="s">
        <v>325</v>
      </c>
      <c r="BL5" s="164"/>
      <c r="BM5" s="164"/>
      <c r="BN5" s="164"/>
      <c r="BO5" s="164"/>
      <c r="BP5" s="164"/>
      <c r="BQ5" s="164"/>
      <c r="BR5" s="164"/>
      <c r="BS5" s="164"/>
      <c r="BT5" s="164"/>
      <c r="BU5" s="164"/>
      <c r="BV5" s="164"/>
      <c r="BW5" s="164" t="s">
        <v>331</v>
      </c>
      <c r="BX5" s="164"/>
      <c r="BY5" s="164"/>
      <c r="BZ5" s="164"/>
      <c r="CA5" s="164"/>
      <c r="CB5" s="164"/>
      <c r="CC5" s="164"/>
      <c r="CD5" s="164"/>
      <c r="CE5" s="164"/>
      <c r="CF5" s="164"/>
      <c r="CG5" s="164"/>
      <c r="CH5" s="164"/>
      <c r="CI5" s="151" t="s">
        <v>332</v>
      </c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3"/>
      <c r="CU5" s="146" t="s">
        <v>43</v>
      </c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73"/>
      <c r="DG5" s="163" t="s">
        <v>327</v>
      </c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</row>
    <row r="6" spans="1:122" ht="0.75" customHeight="1" x14ac:dyDescent="0.35">
      <c r="A6" s="114"/>
      <c r="B6" s="114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6"/>
      <c r="AN6" s="16"/>
      <c r="AO6" s="16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 x14ac:dyDescent="0.35">
      <c r="A7" s="114"/>
      <c r="B7" s="114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  <c r="N7" s="16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 x14ac:dyDescent="0.35">
      <c r="A8" s="114"/>
      <c r="B8" s="114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 x14ac:dyDescent="0.35">
      <c r="A9" s="114"/>
      <c r="B9" s="114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 x14ac:dyDescent="0.35">
      <c r="A10" s="114"/>
      <c r="B10" s="114"/>
      <c r="C10" s="167"/>
      <c r="D10" s="167"/>
      <c r="E10" s="167"/>
      <c r="F10" s="167"/>
      <c r="G10" s="167"/>
      <c r="H10" s="167"/>
      <c r="I10" s="167"/>
      <c r="J10" s="167"/>
      <c r="K10" s="167"/>
      <c r="L10" s="167"/>
      <c r="M10" s="167"/>
      <c r="N10" s="16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5" x14ac:dyDescent="0.35">
      <c r="A11" s="114"/>
      <c r="B11" s="114"/>
      <c r="C11" s="116" t="s">
        <v>45</v>
      </c>
      <c r="D11" s="117" t="s">
        <v>2</v>
      </c>
      <c r="E11" s="117" t="s">
        <v>3</v>
      </c>
      <c r="F11" s="117" t="s">
        <v>46</v>
      </c>
      <c r="G11" s="117" t="s">
        <v>8</v>
      </c>
      <c r="H11" s="117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65" t="s">
        <v>54</v>
      </c>
      <c r="P11" s="165"/>
      <c r="Q11" s="165"/>
      <c r="R11" s="165" t="s">
        <v>2</v>
      </c>
      <c r="S11" s="165"/>
      <c r="T11" s="165"/>
      <c r="U11" s="165" t="s">
        <v>55</v>
      </c>
      <c r="V11" s="165"/>
      <c r="W11" s="165"/>
      <c r="X11" s="165" t="s">
        <v>9</v>
      </c>
      <c r="Y11" s="165"/>
      <c r="Z11" s="165"/>
      <c r="AA11" s="165" t="s">
        <v>4</v>
      </c>
      <c r="AB11" s="165"/>
      <c r="AC11" s="165"/>
      <c r="AD11" s="163" t="s">
        <v>5</v>
      </c>
      <c r="AE11" s="163"/>
      <c r="AF11" s="163"/>
      <c r="AG11" s="165" t="s">
        <v>12</v>
      </c>
      <c r="AH11" s="165"/>
      <c r="AI11" s="165"/>
      <c r="AJ11" s="165" t="s">
        <v>6</v>
      </c>
      <c r="AK11" s="165"/>
      <c r="AL11" s="165"/>
      <c r="AM11" s="163" t="s">
        <v>334</v>
      </c>
      <c r="AN11" s="163"/>
      <c r="AO11" s="163"/>
      <c r="AP11" s="163" t="s">
        <v>335</v>
      </c>
      <c r="AQ11" s="163"/>
      <c r="AR11" s="163"/>
      <c r="AS11" s="163" t="s">
        <v>336</v>
      </c>
      <c r="AT11" s="163"/>
      <c r="AU11" s="163"/>
      <c r="AV11" s="163" t="s">
        <v>337</v>
      </c>
      <c r="AW11" s="163"/>
      <c r="AX11" s="163"/>
      <c r="AY11" s="163" t="s">
        <v>49</v>
      </c>
      <c r="AZ11" s="163"/>
      <c r="BA11" s="163"/>
      <c r="BB11" s="163" t="s">
        <v>50</v>
      </c>
      <c r="BC11" s="163"/>
      <c r="BD11" s="163"/>
      <c r="BE11" s="163" t="s">
        <v>51</v>
      </c>
      <c r="BF11" s="163"/>
      <c r="BG11" s="163"/>
      <c r="BH11" s="163" t="s">
        <v>52</v>
      </c>
      <c r="BI11" s="163"/>
      <c r="BJ11" s="163"/>
      <c r="BK11" s="163" t="s">
        <v>53</v>
      </c>
      <c r="BL11" s="163"/>
      <c r="BM11" s="163"/>
      <c r="BN11" s="163" t="s">
        <v>56</v>
      </c>
      <c r="BO11" s="163"/>
      <c r="BP11" s="163"/>
      <c r="BQ11" s="163" t="s">
        <v>57</v>
      </c>
      <c r="BR11" s="163"/>
      <c r="BS11" s="163"/>
      <c r="BT11" s="163" t="s">
        <v>58</v>
      </c>
      <c r="BU11" s="163"/>
      <c r="BV11" s="163"/>
      <c r="BW11" s="163" t="s">
        <v>59</v>
      </c>
      <c r="BX11" s="163"/>
      <c r="BY11" s="163"/>
      <c r="BZ11" s="163" t="s">
        <v>338</v>
      </c>
      <c r="CA11" s="163"/>
      <c r="CB11" s="163"/>
      <c r="CC11" s="163" t="s">
        <v>339</v>
      </c>
      <c r="CD11" s="163"/>
      <c r="CE11" s="163"/>
      <c r="CF11" s="163" t="s">
        <v>340</v>
      </c>
      <c r="CG11" s="163"/>
      <c r="CH11" s="163"/>
      <c r="CI11" s="163" t="s">
        <v>341</v>
      </c>
      <c r="CJ11" s="163"/>
      <c r="CK11" s="163"/>
      <c r="CL11" s="163" t="s">
        <v>342</v>
      </c>
      <c r="CM11" s="163"/>
      <c r="CN11" s="163"/>
      <c r="CO11" s="163" t="s">
        <v>343</v>
      </c>
      <c r="CP11" s="163"/>
      <c r="CQ11" s="163"/>
      <c r="CR11" s="163" t="s">
        <v>344</v>
      </c>
      <c r="CS11" s="163"/>
      <c r="CT11" s="163"/>
      <c r="CU11" s="163" t="s">
        <v>345</v>
      </c>
      <c r="CV11" s="163"/>
      <c r="CW11" s="163"/>
      <c r="CX11" s="163" t="s">
        <v>346</v>
      </c>
      <c r="CY11" s="163"/>
      <c r="CZ11" s="163"/>
      <c r="DA11" s="163" t="s">
        <v>347</v>
      </c>
      <c r="DB11" s="163"/>
      <c r="DC11" s="163"/>
      <c r="DD11" s="163" t="s">
        <v>348</v>
      </c>
      <c r="DE11" s="163"/>
      <c r="DF11" s="163"/>
      <c r="DG11" s="163" t="s">
        <v>349</v>
      </c>
      <c r="DH11" s="163"/>
      <c r="DI11" s="163"/>
      <c r="DJ11" s="163" t="s">
        <v>350</v>
      </c>
      <c r="DK11" s="163"/>
      <c r="DL11" s="163"/>
      <c r="DM11" s="163" t="s">
        <v>351</v>
      </c>
      <c r="DN11" s="163"/>
      <c r="DO11" s="163"/>
      <c r="DP11" s="163" t="s">
        <v>352</v>
      </c>
      <c r="DQ11" s="163"/>
      <c r="DR11" s="163"/>
    </row>
    <row r="12" spans="1:122" ht="37" customHeight="1" x14ac:dyDescent="0.35">
      <c r="A12" s="114"/>
      <c r="B12" s="115"/>
      <c r="C12" s="111" t="s">
        <v>867</v>
      </c>
      <c r="D12" s="111"/>
      <c r="E12" s="111"/>
      <c r="F12" s="111" t="s">
        <v>871</v>
      </c>
      <c r="G12" s="111"/>
      <c r="H12" s="111"/>
      <c r="I12" s="111" t="s">
        <v>249</v>
      </c>
      <c r="J12" s="111"/>
      <c r="K12" s="111"/>
      <c r="L12" s="111" t="s">
        <v>251</v>
      </c>
      <c r="M12" s="111"/>
      <c r="N12" s="111"/>
      <c r="O12" s="111" t="s">
        <v>875</v>
      </c>
      <c r="P12" s="111"/>
      <c r="Q12" s="111"/>
      <c r="R12" s="111" t="s">
        <v>876</v>
      </c>
      <c r="S12" s="111"/>
      <c r="T12" s="111"/>
      <c r="U12" s="111" t="s">
        <v>878</v>
      </c>
      <c r="V12" s="111"/>
      <c r="W12" s="111"/>
      <c r="X12" s="111" t="s">
        <v>881</v>
      </c>
      <c r="Y12" s="111"/>
      <c r="Z12" s="111"/>
      <c r="AA12" s="111" t="s">
        <v>884</v>
      </c>
      <c r="AB12" s="111"/>
      <c r="AC12" s="111"/>
      <c r="AD12" s="111" t="s">
        <v>264</v>
      </c>
      <c r="AE12" s="111"/>
      <c r="AF12" s="111"/>
      <c r="AG12" s="111" t="s">
        <v>887</v>
      </c>
      <c r="AH12" s="111"/>
      <c r="AI12" s="111"/>
      <c r="AJ12" s="111" t="s">
        <v>889</v>
      </c>
      <c r="AK12" s="111"/>
      <c r="AL12" s="111"/>
      <c r="AM12" s="111" t="s">
        <v>890</v>
      </c>
      <c r="AN12" s="111"/>
      <c r="AO12" s="111"/>
      <c r="AP12" s="113" t="s">
        <v>436</v>
      </c>
      <c r="AQ12" s="113"/>
      <c r="AR12" s="113"/>
      <c r="AS12" s="113" t="s">
        <v>894</v>
      </c>
      <c r="AT12" s="113"/>
      <c r="AU12" s="113"/>
      <c r="AV12" s="113" t="s">
        <v>898</v>
      </c>
      <c r="AW12" s="113"/>
      <c r="AX12" s="113"/>
      <c r="AY12" s="113" t="s">
        <v>900</v>
      </c>
      <c r="AZ12" s="113"/>
      <c r="BA12" s="113"/>
      <c r="BB12" s="113" t="s">
        <v>903</v>
      </c>
      <c r="BC12" s="113"/>
      <c r="BD12" s="113"/>
      <c r="BE12" s="113" t="s">
        <v>904</v>
      </c>
      <c r="BF12" s="113"/>
      <c r="BG12" s="113"/>
      <c r="BH12" s="113" t="s">
        <v>905</v>
      </c>
      <c r="BI12" s="113"/>
      <c r="BJ12" s="113"/>
      <c r="BK12" s="113" t="s">
        <v>906</v>
      </c>
      <c r="BL12" s="113"/>
      <c r="BM12" s="113"/>
      <c r="BN12" s="113" t="s">
        <v>908</v>
      </c>
      <c r="BO12" s="113"/>
      <c r="BP12" s="113"/>
      <c r="BQ12" s="113" t="s">
        <v>909</v>
      </c>
      <c r="BR12" s="113"/>
      <c r="BS12" s="113"/>
      <c r="BT12" s="113" t="s">
        <v>910</v>
      </c>
      <c r="BU12" s="113"/>
      <c r="BV12" s="113"/>
      <c r="BW12" s="113" t="s">
        <v>913</v>
      </c>
      <c r="BX12" s="113"/>
      <c r="BY12" s="113"/>
      <c r="BZ12" s="113" t="s">
        <v>914</v>
      </c>
      <c r="CA12" s="113"/>
      <c r="CB12" s="113"/>
      <c r="CC12" s="113" t="s">
        <v>918</v>
      </c>
      <c r="CD12" s="113"/>
      <c r="CE12" s="113"/>
      <c r="CF12" s="113" t="s">
        <v>921</v>
      </c>
      <c r="CG12" s="113"/>
      <c r="CH12" s="113"/>
      <c r="CI12" s="113" t="s">
        <v>922</v>
      </c>
      <c r="CJ12" s="113"/>
      <c r="CK12" s="113"/>
      <c r="CL12" s="113" t="s">
        <v>924</v>
      </c>
      <c r="CM12" s="113"/>
      <c r="CN12" s="113"/>
      <c r="CO12" s="113" t="s">
        <v>925</v>
      </c>
      <c r="CP12" s="113"/>
      <c r="CQ12" s="113"/>
      <c r="CR12" s="113" t="s">
        <v>927</v>
      </c>
      <c r="CS12" s="113"/>
      <c r="CT12" s="113"/>
      <c r="CU12" s="113" t="s">
        <v>928</v>
      </c>
      <c r="CV12" s="113"/>
      <c r="CW12" s="113"/>
      <c r="CX12" s="113" t="s">
        <v>929</v>
      </c>
      <c r="CY12" s="113"/>
      <c r="CZ12" s="113"/>
      <c r="DA12" s="113" t="s">
        <v>930</v>
      </c>
      <c r="DB12" s="113"/>
      <c r="DC12" s="113"/>
      <c r="DD12" s="113" t="s">
        <v>931</v>
      </c>
      <c r="DE12" s="113"/>
      <c r="DF12" s="113"/>
      <c r="DG12" s="112" t="s">
        <v>933</v>
      </c>
      <c r="DH12" s="112"/>
      <c r="DI12" s="112"/>
      <c r="DJ12" s="112" t="s">
        <v>937</v>
      </c>
      <c r="DK12" s="112"/>
      <c r="DL12" s="112"/>
      <c r="DM12" s="111" t="s">
        <v>940</v>
      </c>
      <c r="DN12" s="111"/>
      <c r="DO12" s="111"/>
      <c r="DP12" s="111" t="s">
        <v>942</v>
      </c>
      <c r="DQ12" s="111"/>
      <c r="DR12" s="111"/>
    </row>
    <row r="13" spans="1:122" ht="31" customHeight="1" thickBot="1" x14ac:dyDescent="0.4">
      <c r="A13" s="114"/>
      <c r="B13" s="115"/>
      <c r="C13" s="53" t="s">
        <v>868</v>
      </c>
      <c r="D13" s="53" t="s">
        <v>869</v>
      </c>
      <c r="E13" s="53" t="s">
        <v>870</v>
      </c>
      <c r="F13" s="53" t="s">
        <v>245</v>
      </c>
      <c r="G13" s="53" t="s">
        <v>246</v>
      </c>
      <c r="H13" s="53" t="s">
        <v>247</v>
      </c>
      <c r="I13" s="53" t="s">
        <v>872</v>
      </c>
      <c r="J13" s="53" t="s">
        <v>873</v>
      </c>
      <c r="K13" s="53" t="s">
        <v>874</v>
      </c>
      <c r="L13" s="53" t="s">
        <v>252</v>
      </c>
      <c r="M13" s="53" t="s">
        <v>253</v>
      </c>
      <c r="N13" s="53" t="s">
        <v>254</v>
      </c>
      <c r="O13" s="53" t="s">
        <v>255</v>
      </c>
      <c r="P13" s="53" t="s">
        <v>256</v>
      </c>
      <c r="Q13" s="53" t="s">
        <v>257</v>
      </c>
      <c r="R13" s="53" t="s">
        <v>258</v>
      </c>
      <c r="S13" s="53" t="s">
        <v>470</v>
      </c>
      <c r="T13" s="53" t="s">
        <v>877</v>
      </c>
      <c r="U13" s="53" t="s">
        <v>879</v>
      </c>
      <c r="V13" s="53" t="s">
        <v>880</v>
      </c>
      <c r="W13" s="53" t="s">
        <v>204</v>
      </c>
      <c r="X13" s="53" t="s">
        <v>559</v>
      </c>
      <c r="Y13" s="53" t="s">
        <v>882</v>
      </c>
      <c r="Z13" s="53" t="s">
        <v>883</v>
      </c>
      <c r="AA13" s="53" t="s">
        <v>263</v>
      </c>
      <c r="AB13" s="53" t="s">
        <v>885</v>
      </c>
      <c r="AC13" s="53" t="s">
        <v>886</v>
      </c>
      <c r="AD13" s="53" t="s">
        <v>209</v>
      </c>
      <c r="AE13" s="53" t="s">
        <v>231</v>
      </c>
      <c r="AF13" s="53" t="s">
        <v>211</v>
      </c>
      <c r="AG13" s="53" t="s">
        <v>265</v>
      </c>
      <c r="AH13" s="53" t="s">
        <v>888</v>
      </c>
      <c r="AI13" s="53" t="s">
        <v>289</v>
      </c>
      <c r="AJ13" s="53" t="s">
        <v>266</v>
      </c>
      <c r="AK13" s="53" t="s">
        <v>267</v>
      </c>
      <c r="AL13" s="53" t="s">
        <v>268</v>
      </c>
      <c r="AM13" s="53" t="s">
        <v>891</v>
      </c>
      <c r="AN13" s="53" t="s">
        <v>892</v>
      </c>
      <c r="AO13" s="53" t="s">
        <v>893</v>
      </c>
      <c r="AP13" s="53" t="s">
        <v>437</v>
      </c>
      <c r="AQ13" s="53" t="s">
        <v>438</v>
      </c>
      <c r="AR13" s="53" t="s">
        <v>439</v>
      </c>
      <c r="AS13" s="53" t="s">
        <v>895</v>
      </c>
      <c r="AT13" s="53" t="s">
        <v>896</v>
      </c>
      <c r="AU13" s="53" t="s">
        <v>897</v>
      </c>
      <c r="AV13" s="53" t="s">
        <v>441</v>
      </c>
      <c r="AW13" s="53" t="s">
        <v>899</v>
      </c>
      <c r="AX13" s="53" t="s">
        <v>442</v>
      </c>
      <c r="AY13" s="26" t="s">
        <v>269</v>
      </c>
      <c r="AZ13" s="26" t="s">
        <v>901</v>
      </c>
      <c r="BA13" s="26" t="s">
        <v>902</v>
      </c>
      <c r="BB13" s="26" t="s">
        <v>270</v>
      </c>
      <c r="BC13" s="26" t="s">
        <v>271</v>
      </c>
      <c r="BD13" s="26" t="s">
        <v>272</v>
      </c>
      <c r="BE13" s="26" t="s">
        <v>273</v>
      </c>
      <c r="BF13" s="26" t="s">
        <v>549</v>
      </c>
      <c r="BG13" s="26" t="s">
        <v>274</v>
      </c>
      <c r="BH13" s="26" t="s">
        <v>182</v>
      </c>
      <c r="BI13" s="26" t="s">
        <v>275</v>
      </c>
      <c r="BJ13" s="26" t="s">
        <v>276</v>
      </c>
      <c r="BK13" s="26" t="s">
        <v>446</v>
      </c>
      <c r="BL13" s="26" t="s">
        <v>907</v>
      </c>
      <c r="BM13" s="26" t="s">
        <v>447</v>
      </c>
      <c r="BN13" s="26" t="s">
        <v>443</v>
      </c>
      <c r="BO13" s="26" t="s">
        <v>444</v>
      </c>
      <c r="BP13" s="26" t="s">
        <v>445</v>
      </c>
      <c r="BQ13" s="26" t="s">
        <v>448</v>
      </c>
      <c r="BR13" s="26" t="s">
        <v>616</v>
      </c>
      <c r="BS13" s="26" t="s">
        <v>449</v>
      </c>
      <c r="BT13" s="26" t="s">
        <v>450</v>
      </c>
      <c r="BU13" s="26" t="s">
        <v>911</v>
      </c>
      <c r="BV13" s="26" t="s">
        <v>912</v>
      </c>
      <c r="BW13" s="26" t="s">
        <v>239</v>
      </c>
      <c r="BX13" s="26" t="s">
        <v>240</v>
      </c>
      <c r="BY13" s="26" t="s">
        <v>259</v>
      </c>
      <c r="BZ13" s="26" t="s">
        <v>915</v>
      </c>
      <c r="CA13" s="26" t="s">
        <v>916</v>
      </c>
      <c r="CB13" s="26" t="s">
        <v>917</v>
      </c>
      <c r="CC13" s="26" t="s">
        <v>919</v>
      </c>
      <c r="CD13" s="26" t="s">
        <v>452</v>
      </c>
      <c r="CE13" s="26" t="s">
        <v>920</v>
      </c>
      <c r="CF13" s="26" t="s">
        <v>453</v>
      </c>
      <c r="CG13" s="26" t="s">
        <v>454</v>
      </c>
      <c r="CH13" s="26" t="s">
        <v>455</v>
      </c>
      <c r="CI13" s="26" t="s">
        <v>456</v>
      </c>
      <c r="CJ13" s="26" t="s">
        <v>923</v>
      </c>
      <c r="CK13" s="26" t="s">
        <v>457</v>
      </c>
      <c r="CL13" s="26" t="s">
        <v>458</v>
      </c>
      <c r="CM13" s="26" t="s">
        <v>459</v>
      </c>
      <c r="CN13" s="26" t="s">
        <v>460</v>
      </c>
      <c r="CO13" s="26" t="s">
        <v>250</v>
      </c>
      <c r="CP13" s="26" t="s">
        <v>461</v>
      </c>
      <c r="CQ13" s="26" t="s">
        <v>926</v>
      </c>
      <c r="CR13" s="26" t="s">
        <v>462</v>
      </c>
      <c r="CS13" s="26" t="s">
        <v>463</v>
      </c>
      <c r="CT13" s="26" t="s">
        <v>464</v>
      </c>
      <c r="CU13" s="26" t="s">
        <v>467</v>
      </c>
      <c r="CV13" s="26" t="s">
        <v>468</v>
      </c>
      <c r="CW13" s="26" t="s">
        <v>469</v>
      </c>
      <c r="CX13" s="26" t="s">
        <v>471</v>
      </c>
      <c r="CY13" s="26" t="s">
        <v>472</v>
      </c>
      <c r="CZ13" s="26" t="s">
        <v>473</v>
      </c>
      <c r="DA13" s="26" t="s">
        <v>474</v>
      </c>
      <c r="DB13" s="26" t="s">
        <v>212</v>
      </c>
      <c r="DC13" s="26" t="s">
        <v>475</v>
      </c>
      <c r="DD13" s="26" t="s">
        <v>932</v>
      </c>
      <c r="DE13" s="26" t="s">
        <v>440</v>
      </c>
      <c r="DF13" s="26" t="s">
        <v>227</v>
      </c>
      <c r="DG13" s="53" t="s">
        <v>934</v>
      </c>
      <c r="DH13" s="53" t="s">
        <v>935</v>
      </c>
      <c r="DI13" s="53" t="s">
        <v>936</v>
      </c>
      <c r="DJ13" s="53" t="s">
        <v>754</v>
      </c>
      <c r="DK13" s="53" t="s">
        <v>938</v>
      </c>
      <c r="DL13" s="53" t="s">
        <v>939</v>
      </c>
      <c r="DM13" s="53" t="s">
        <v>477</v>
      </c>
      <c r="DN13" s="53" t="s">
        <v>478</v>
      </c>
      <c r="DO13" s="53" t="s">
        <v>941</v>
      </c>
      <c r="DP13" s="53" t="s">
        <v>479</v>
      </c>
      <c r="DQ13" s="53" t="s">
        <v>242</v>
      </c>
      <c r="DR13" s="53" t="s">
        <v>480</v>
      </c>
    </row>
    <row r="14" spans="1:122" ht="18.5" thickBot="1" x14ac:dyDescent="0.4">
      <c r="A14" s="2">
        <v>1</v>
      </c>
      <c r="B14" s="9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</row>
    <row r="15" spans="1:122" ht="18.5" thickBot="1" x14ac:dyDescent="0.4">
      <c r="A15" s="2">
        <v>2</v>
      </c>
      <c r="B15" s="9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</row>
    <row r="16" spans="1:122" ht="18.5" thickBot="1" x14ac:dyDescent="0.4">
      <c r="A16" s="2">
        <v>3</v>
      </c>
      <c r="B16" s="9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</row>
    <row r="17" spans="1:122" ht="15.5" x14ac:dyDescent="0.35">
      <c r="A17" s="2">
        <v>4</v>
      </c>
      <c r="B17" s="76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</row>
    <row r="18" spans="1:122" ht="15.5" x14ac:dyDescent="0.35">
      <c r="A18" s="2">
        <v>5</v>
      </c>
      <c r="B18" s="7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</row>
    <row r="19" spans="1:122" ht="15.5" x14ac:dyDescent="0.35">
      <c r="A19" s="3">
        <v>6</v>
      </c>
      <c r="B19" s="76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</row>
    <row r="20" spans="1:122" ht="15.5" x14ac:dyDescent="0.35">
      <c r="A20" s="3">
        <v>7</v>
      </c>
      <c r="B20" s="76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</row>
    <row r="21" spans="1:122" ht="15.5" x14ac:dyDescent="0.35">
      <c r="A21" s="3">
        <v>8</v>
      </c>
      <c r="B21" s="77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</row>
    <row r="22" spans="1:122" ht="15.5" x14ac:dyDescent="0.35">
      <c r="A22" s="3">
        <v>9</v>
      </c>
      <c r="B22" s="77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</row>
    <row r="23" spans="1:122" ht="15.5" x14ac:dyDescent="0.35">
      <c r="A23" s="3">
        <v>10</v>
      </c>
      <c r="B23" s="77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</row>
    <row r="24" spans="1:122" ht="15.5" x14ac:dyDescent="0.35">
      <c r="A24" s="3">
        <v>11</v>
      </c>
      <c r="B24" s="77"/>
      <c r="C24" s="9"/>
      <c r="D24" s="9"/>
      <c r="E24" s="1"/>
      <c r="F24" s="9"/>
      <c r="G24" s="9"/>
      <c r="H24" s="1"/>
      <c r="I24" s="9"/>
      <c r="J24" s="9"/>
      <c r="K24" s="1"/>
      <c r="L24" s="9"/>
      <c r="M24" s="9"/>
      <c r="N24" s="1"/>
      <c r="O24" s="9"/>
      <c r="P24" s="9"/>
      <c r="Q24" s="1"/>
      <c r="R24" s="9"/>
      <c r="S24" s="9"/>
      <c r="T24" s="1"/>
      <c r="U24" s="9"/>
      <c r="V24" s="9"/>
      <c r="W24" s="1"/>
      <c r="X24" s="9"/>
      <c r="Y24" s="9"/>
      <c r="Z24" s="1"/>
      <c r="AA24" s="9"/>
      <c r="AB24" s="9"/>
      <c r="AC24" s="1"/>
      <c r="AD24" s="9"/>
      <c r="AE24" s="9"/>
      <c r="AF24" s="1"/>
      <c r="AG24" s="9"/>
      <c r="AH24" s="9"/>
      <c r="AI24" s="1"/>
      <c r="AJ24" s="9"/>
      <c r="AK24" s="9"/>
      <c r="AL24" s="1"/>
      <c r="AM24" s="9"/>
      <c r="AN24" s="9"/>
      <c r="AO24" s="1"/>
      <c r="AP24" s="9"/>
      <c r="AQ24" s="9"/>
      <c r="AR24" s="1"/>
      <c r="AS24" s="9"/>
      <c r="AT24" s="9"/>
      <c r="AU24" s="1"/>
      <c r="AV24" s="9"/>
      <c r="AW24" s="9"/>
      <c r="AX24" s="1"/>
      <c r="AY24" s="9"/>
      <c r="AZ24" s="9"/>
      <c r="BA24" s="1"/>
      <c r="BB24" s="9"/>
      <c r="BC24" s="9"/>
      <c r="BD24" s="1"/>
      <c r="BE24" s="9"/>
      <c r="BF24" s="9"/>
      <c r="BG24" s="1"/>
      <c r="BH24" s="9"/>
      <c r="BI24" s="9"/>
      <c r="BJ24" s="1"/>
      <c r="BK24" s="9"/>
      <c r="BL24" s="9"/>
      <c r="BM24" s="1"/>
      <c r="BN24" s="9"/>
      <c r="BO24" s="9"/>
      <c r="BP24" s="1"/>
      <c r="BQ24" s="9"/>
      <c r="BR24" s="9"/>
      <c r="BS24" s="1"/>
      <c r="BT24" s="9"/>
      <c r="BU24" s="9"/>
      <c r="BV24" s="1"/>
      <c r="BW24" s="9"/>
      <c r="BX24" s="9"/>
      <c r="BY24" s="1"/>
      <c r="BZ24" s="9"/>
      <c r="CA24" s="9"/>
      <c r="CB24" s="1"/>
      <c r="CC24" s="9"/>
      <c r="CD24" s="9"/>
      <c r="CE24" s="1"/>
      <c r="CF24" s="9"/>
      <c r="CG24" s="9"/>
      <c r="CH24" s="1"/>
      <c r="CI24" s="9"/>
      <c r="CJ24" s="9"/>
      <c r="CK24" s="1"/>
      <c r="CL24" s="9"/>
      <c r="CM24" s="9"/>
      <c r="CN24" s="1"/>
      <c r="CO24" s="9"/>
      <c r="CP24" s="9"/>
      <c r="CQ24" s="1"/>
      <c r="CR24" s="9"/>
      <c r="CS24" s="9"/>
      <c r="CT24" s="1"/>
      <c r="CU24" s="9"/>
      <c r="CV24" s="9"/>
      <c r="CW24" s="1"/>
      <c r="CX24" s="9"/>
      <c r="CY24" s="9"/>
      <c r="CZ24" s="1"/>
      <c r="DA24" s="9"/>
      <c r="DB24" s="9"/>
      <c r="DC24" s="1"/>
      <c r="DD24" s="9"/>
      <c r="DE24" s="9"/>
      <c r="DF24" s="1"/>
      <c r="DG24" s="9"/>
      <c r="DH24" s="9"/>
      <c r="DI24" s="1"/>
      <c r="DJ24" s="9"/>
      <c r="DK24" s="9"/>
      <c r="DL24" s="1"/>
      <c r="DM24" s="9"/>
      <c r="DN24" s="9"/>
      <c r="DO24" s="1"/>
      <c r="DP24" s="9"/>
      <c r="DQ24" s="9"/>
      <c r="DR24" s="1"/>
    </row>
    <row r="25" spans="1:122" ht="15.5" x14ac:dyDescent="0.35">
      <c r="A25" s="3">
        <v>12</v>
      </c>
      <c r="B25" s="77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</row>
    <row r="26" spans="1:122" ht="15.5" x14ac:dyDescent="0.35">
      <c r="A26" s="3">
        <v>13</v>
      </c>
      <c r="B26" s="77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</row>
    <row r="27" spans="1:122" ht="15.5" x14ac:dyDescent="0.35">
      <c r="A27" s="3">
        <v>14</v>
      </c>
      <c r="B27" s="77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</row>
    <row r="28" spans="1:122" ht="15.5" x14ac:dyDescent="0.35">
      <c r="A28" s="3">
        <v>15</v>
      </c>
      <c r="B28" s="77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</row>
    <row r="29" spans="1:122" ht="15.5" x14ac:dyDescent="0.35">
      <c r="A29" s="3">
        <v>16</v>
      </c>
      <c r="B29" s="77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</row>
    <row r="30" spans="1:122" ht="15.5" x14ac:dyDescent="0.35">
      <c r="A30" s="3">
        <v>17</v>
      </c>
      <c r="B30" s="7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</row>
    <row r="31" spans="1:122" ht="15.5" x14ac:dyDescent="0.35">
      <c r="A31" s="3">
        <v>18</v>
      </c>
      <c r="B31" s="77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</row>
    <row r="32" spans="1:122" ht="15.5" x14ac:dyDescent="0.35">
      <c r="A32" s="3">
        <v>19</v>
      </c>
      <c r="B32" s="4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</row>
    <row r="33" spans="1:122" ht="15.5" x14ac:dyDescent="0.35">
      <c r="A33" s="3">
        <v>20</v>
      </c>
      <c r="B33" s="4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</row>
    <row r="34" spans="1:122" ht="15.5" x14ac:dyDescent="0.35">
      <c r="A34" s="3">
        <v>21</v>
      </c>
      <c r="B34" s="4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</row>
    <row r="35" spans="1:122" ht="15.5" x14ac:dyDescent="0.35">
      <c r="A35" s="3">
        <v>22</v>
      </c>
      <c r="B35" s="4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</row>
    <row r="36" spans="1:122" ht="15.5" x14ac:dyDescent="0.35">
      <c r="A36" s="3">
        <v>23</v>
      </c>
      <c r="B36" s="4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</row>
    <row r="37" spans="1:122" ht="15.5" x14ac:dyDescent="0.35">
      <c r="A37" s="3">
        <v>24</v>
      </c>
      <c r="B37" s="4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</row>
    <row r="38" spans="1:122" ht="15.5" x14ac:dyDescent="0.35">
      <c r="A38" s="3">
        <v>25</v>
      </c>
      <c r="B38" s="4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</row>
    <row r="39" spans="1:122" ht="15.5" x14ac:dyDescent="0.35">
      <c r="A39" s="3">
        <v>26</v>
      </c>
      <c r="B39" s="44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</row>
    <row r="40" spans="1:122" ht="15.5" x14ac:dyDescent="0.35">
      <c r="A40" s="3">
        <v>27</v>
      </c>
      <c r="B40" s="44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</row>
    <row r="41" spans="1:122" x14ac:dyDescent="0.35">
      <c r="A41" s="107" t="s">
        <v>171</v>
      </c>
      <c r="B41" s="108"/>
      <c r="C41" s="3">
        <f t="shared" ref="C41:AH41" si="0">SUM(C14:C40)</f>
        <v>0</v>
      </c>
      <c r="D41" s="3">
        <f t="shared" si="0"/>
        <v>0</v>
      </c>
      <c r="E41" s="3">
        <f t="shared" si="0"/>
        <v>0</v>
      </c>
      <c r="F41" s="3">
        <f t="shared" si="0"/>
        <v>0</v>
      </c>
      <c r="G41" s="3">
        <f t="shared" si="0"/>
        <v>0</v>
      </c>
      <c r="H41" s="3">
        <f t="shared" si="0"/>
        <v>0</v>
      </c>
      <c r="I41" s="3">
        <f t="shared" si="0"/>
        <v>0</v>
      </c>
      <c r="J41" s="3">
        <f t="shared" si="0"/>
        <v>0</v>
      </c>
      <c r="K41" s="3">
        <f t="shared" si="0"/>
        <v>0</v>
      </c>
      <c r="L41" s="3">
        <f t="shared" si="0"/>
        <v>0</v>
      </c>
      <c r="M41" s="3">
        <f t="shared" si="0"/>
        <v>0</v>
      </c>
      <c r="N41" s="3">
        <f t="shared" si="0"/>
        <v>0</v>
      </c>
      <c r="O41" s="3">
        <f t="shared" si="0"/>
        <v>0</v>
      </c>
      <c r="P41" s="3">
        <f t="shared" si="0"/>
        <v>0</v>
      </c>
      <c r="Q41" s="3">
        <f t="shared" si="0"/>
        <v>0</v>
      </c>
      <c r="R41" s="3">
        <f t="shared" si="0"/>
        <v>0</v>
      </c>
      <c r="S41" s="3">
        <f t="shared" si="0"/>
        <v>0</v>
      </c>
      <c r="T41" s="3">
        <f t="shared" si="0"/>
        <v>0</v>
      </c>
      <c r="U41" s="3">
        <f t="shared" si="0"/>
        <v>0</v>
      </c>
      <c r="V41" s="3">
        <f t="shared" si="0"/>
        <v>0</v>
      </c>
      <c r="W41" s="3">
        <f t="shared" si="0"/>
        <v>0</v>
      </c>
      <c r="X41" s="3">
        <f t="shared" si="0"/>
        <v>0</v>
      </c>
      <c r="Y41" s="3">
        <f t="shared" si="0"/>
        <v>0</v>
      </c>
      <c r="Z41" s="3">
        <f t="shared" si="0"/>
        <v>0</v>
      </c>
      <c r="AA41" s="3">
        <f t="shared" si="0"/>
        <v>0</v>
      </c>
      <c r="AB41" s="3">
        <f t="shared" si="0"/>
        <v>0</v>
      </c>
      <c r="AC41" s="3">
        <f t="shared" si="0"/>
        <v>0</v>
      </c>
      <c r="AD41" s="3">
        <f t="shared" si="0"/>
        <v>0</v>
      </c>
      <c r="AE41" s="3">
        <f t="shared" si="0"/>
        <v>0</v>
      </c>
      <c r="AF41" s="3">
        <f t="shared" si="0"/>
        <v>0</v>
      </c>
      <c r="AG41" s="3">
        <f t="shared" si="0"/>
        <v>0</v>
      </c>
      <c r="AH41" s="3">
        <f t="shared" si="0"/>
        <v>0</v>
      </c>
      <c r="AI41" s="3">
        <f t="shared" ref="AI41:BN41" si="1">SUM(AI14:AI40)</f>
        <v>0</v>
      </c>
      <c r="AJ41" s="3">
        <f t="shared" si="1"/>
        <v>0</v>
      </c>
      <c r="AK41" s="3">
        <f t="shared" si="1"/>
        <v>0</v>
      </c>
      <c r="AL41" s="3">
        <f t="shared" si="1"/>
        <v>0</v>
      </c>
      <c r="AM41" s="3">
        <f t="shared" si="1"/>
        <v>0</v>
      </c>
      <c r="AN41" s="3">
        <f t="shared" si="1"/>
        <v>0</v>
      </c>
      <c r="AO41" s="3">
        <f t="shared" si="1"/>
        <v>0</v>
      </c>
      <c r="AP41" s="3">
        <f t="shared" si="1"/>
        <v>0</v>
      </c>
      <c r="AQ41" s="3">
        <f t="shared" si="1"/>
        <v>0</v>
      </c>
      <c r="AR41" s="3">
        <f t="shared" si="1"/>
        <v>0</v>
      </c>
      <c r="AS41" s="3">
        <f t="shared" si="1"/>
        <v>0</v>
      </c>
      <c r="AT41" s="3">
        <f t="shared" si="1"/>
        <v>0</v>
      </c>
      <c r="AU41" s="3">
        <f t="shared" si="1"/>
        <v>0</v>
      </c>
      <c r="AV41" s="3">
        <f t="shared" si="1"/>
        <v>0</v>
      </c>
      <c r="AW41" s="3">
        <f t="shared" si="1"/>
        <v>0</v>
      </c>
      <c r="AX41" s="3">
        <f t="shared" si="1"/>
        <v>0</v>
      </c>
      <c r="AY41" s="3">
        <f t="shared" si="1"/>
        <v>0</v>
      </c>
      <c r="AZ41" s="3">
        <f t="shared" si="1"/>
        <v>0</v>
      </c>
      <c r="BA41" s="3">
        <f t="shared" si="1"/>
        <v>0</v>
      </c>
      <c r="BB41" s="3">
        <f t="shared" si="1"/>
        <v>0</v>
      </c>
      <c r="BC41" s="3">
        <f t="shared" si="1"/>
        <v>0</v>
      </c>
      <c r="BD41" s="3">
        <f t="shared" si="1"/>
        <v>0</v>
      </c>
      <c r="BE41" s="3">
        <f t="shared" si="1"/>
        <v>0</v>
      </c>
      <c r="BF41" s="3">
        <f t="shared" si="1"/>
        <v>0</v>
      </c>
      <c r="BG41" s="3">
        <f t="shared" si="1"/>
        <v>0</v>
      </c>
      <c r="BH41" s="3">
        <f t="shared" si="1"/>
        <v>0</v>
      </c>
      <c r="BI41" s="3">
        <f t="shared" si="1"/>
        <v>0</v>
      </c>
      <c r="BJ41" s="3">
        <f t="shared" si="1"/>
        <v>0</v>
      </c>
      <c r="BK41" s="3">
        <f t="shared" si="1"/>
        <v>0</v>
      </c>
      <c r="BL41" s="3">
        <f t="shared" si="1"/>
        <v>0</v>
      </c>
      <c r="BM41" s="3">
        <f t="shared" si="1"/>
        <v>0</v>
      </c>
      <c r="BN41" s="3">
        <f t="shared" si="1"/>
        <v>0</v>
      </c>
      <c r="BO41" s="3">
        <f t="shared" ref="BO41:CT41" si="2">SUM(BO14:BO40)</f>
        <v>0</v>
      </c>
      <c r="BP41" s="3">
        <f t="shared" si="2"/>
        <v>0</v>
      </c>
      <c r="BQ41" s="3">
        <f t="shared" si="2"/>
        <v>0</v>
      </c>
      <c r="BR41" s="3">
        <f t="shared" si="2"/>
        <v>0</v>
      </c>
      <c r="BS41" s="3">
        <f t="shared" si="2"/>
        <v>0</v>
      </c>
      <c r="BT41" s="3">
        <f t="shared" si="2"/>
        <v>0</v>
      </c>
      <c r="BU41" s="3">
        <f t="shared" si="2"/>
        <v>0</v>
      </c>
      <c r="BV41" s="3">
        <f t="shared" si="2"/>
        <v>0</v>
      </c>
      <c r="BW41" s="3">
        <f t="shared" si="2"/>
        <v>0</v>
      </c>
      <c r="BX41" s="3">
        <f t="shared" si="2"/>
        <v>0</v>
      </c>
      <c r="BY41" s="3">
        <f t="shared" si="2"/>
        <v>0</v>
      </c>
      <c r="BZ41" s="3">
        <f t="shared" si="2"/>
        <v>0</v>
      </c>
      <c r="CA41" s="3">
        <f t="shared" si="2"/>
        <v>0</v>
      </c>
      <c r="CB41" s="3">
        <f t="shared" si="2"/>
        <v>0</v>
      </c>
      <c r="CC41" s="3">
        <f t="shared" si="2"/>
        <v>0</v>
      </c>
      <c r="CD41" s="3">
        <f t="shared" si="2"/>
        <v>0</v>
      </c>
      <c r="CE41" s="3">
        <f t="shared" si="2"/>
        <v>0</v>
      </c>
      <c r="CF41" s="3">
        <f t="shared" si="2"/>
        <v>0</v>
      </c>
      <c r="CG41" s="3">
        <f t="shared" si="2"/>
        <v>0</v>
      </c>
      <c r="CH41" s="3">
        <f t="shared" si="2"/>
        <v>0</v>
      </c>
      <c r="CI41" s="3">
        <f t="shared" si="2"/>
        <v>0</v>
      </c>
      <c r="CJ41" s="3">
        <f t="shared" si="2"/>
        <v>0</v>
      </c>
      <c r="CK41" s="3">
        <f t="shared" si="2"/>
        <v>0</v>
      </c>
      <c r="CL41" s="3">
        <f t="shared" si="2"/>
        <v>0</v>
      </c>
      <c r="CM41" s="3">
        <f t="shared" si="2"/>
        <v>0</v>
      </c>
      <c r="CN41" s="3">
        <f t="shared" si="2"/>
        <v>0</v>
      </c>
      <c r="CO41" s="3">
        <f t="shared" si="2"/>
        <v>0</v>
      </c>
      <c r="CP41" s="3">
        <f t="shared" si="2"/>
        <v>0</v>
      </c>
      <c r="CQ41" s="3">
        <f t="shared" si="2"/>
        <v>0</v>
      </c>
      <c r="CR41" s="3">
        <f t="shared" si="2"/>
        <v>0</v>
      </c>
      <c r="CS41" s="3">
        <f t="shared" si="2"/>
        <v>0</v>
      </c>
      <c r="CT41" s="3">
        <f t="shared" si="2"/>
        <v>0</v>
      </c>
      <c r="CU41" s="3">
        <f t="shared" ref="CU41:DR41" si="3">SUM(CU14:CU40)</f>
        <v>0</v>
      </c>
      <c r="CV41" s="3">
        <f t="shared" si="3"/>
        <v>0</v>
      </c>
      <c r="CW41" s="3">
        <f t="shared" si="3"/>
        <v>0</v>
      </c>
      <c r="CX41" s="3">
        <f t="shared" si="3"/>
        <v>0</v>
      </c>
      <c r="CY41" s="3">
        <f t="shared" si="3"/>
        <v>0</v>
      </c>
      <c r="CZ41" s="3">
        <f t="shared" si="3"/>
        <v>0</v>
      </c>
      <c r="DA41" s="3">
        <f t="shared" si="3"/>
        <v>0</v>
      </c>
      <c r="DB41" s="3">
        <f t="shared" si="3"/>
        <v>0</v>
      </c>
      <c r="DC41" s="3">
        <f t="shared" si="3"/>
        <v>0</v>
      </c>
      <c r="DD41" s="3">
        <f t="shared" si="3"/>
        <v>0</v>
      </c>
      <c r="DE41" s="3">
        <f t="shared" si="3"/>
        <v>0</v>
      </c>
      <c r="DF41" s="3">
        <f t="shared" si="3"/>
        <v>0</v>
      </c>
      <c r="DG41" s="3">
        <f t="shared" si="3"/>
        <v>0</v>
      </c>
      <c r="DH41" s="3">
        <f t="shared" si="3"/>
        <v>0</v>
      </c>
      <c r="DI41" s="3">
        <f t="shared" si="3"/>
        <v>0</v>
      </c>
      <c r="DJ41" s="3">
        <f t="shared" si="3"/>
        <v>0</v>
      </c>
      <c r="DK41" s="3">
        <f t="shared" si="3"/>
        <v>0</v>
      </c>
      <c r="DL41" s="3">
        <f t="shared" si="3"/>
        <v>0</v>
      </c>
      <c r="DM41" s="3">
        <f t="shared" si="3"/>
        <v>0</v>
      </c>
      <c r="DN41" s="3">
        <f t="shared" si="3"/>
        <v>0</v>
      </c>
      <c r="DO41" s="3">
        <f t="shared" si="3"/>
        <v>0</v>
      </c>
      <c r="DP41" s="3">
        <f t="shared" si="3"/>
        <v>0</v>
      </c>
      <c r="DQ41" s="3">
        <f t="shared" si="3"/>
        <v>0</v>
      </c>
      <c r="DR41" s="3">
        <f t="shared" si="3"/>
        <v>0</v>
      </c>
    </row>
    <row r="42" spans="1:122" ht="37.5" customHeight="1" x14ac:dyDescent="0.35">
      <c r="A42" s="109" t="s">
        <v>785</v>
      </c>
      <c r="B42" s="110"/>
      <c r="C42" s="23">
        <f>C41/3%</f>
        <v>0</v>
      </c>
      <c r="D42" s="23">
        <f t="shared" ref="D42:BO42" si="4">D41/3%</f>
        <v>0</v>
      </c>
      <c r="E42" s="23">
        <f t="shared" si="4"/>
        <v>0</v>
      </c>
      <c r="F42" s="23">
        <f t="shared" si="4"/>
        <v>0</v>
      </c>
      <c r="G42" s="23">
        <f t="shared" si="4"/>
        <v>0</v>
      </c>
      <c r="H42" s="23">
        <f t="shared" si="4"/>
        <v>0</v>
      </c>
      <c r="I42" s="23">
        <f t="shared" si="4"/>
        <v>0</v>
      </c>
      <c r="J42" s="23">
        <f t="shared" si="4"/>
        <v>0</v>
      </c>
      <c r="K42" s="23">
        <f t="shared" si="4"/>
        <v>0</v>
      </c>
      <c r="L42" s="23">
        <f t="shared" si="4"/>
        <v>0</v>
      </c>
      <c r="M42" s="23">
        <f t="shared" si="4"/>
        <v>0</v>
      </c>
      <c r="N42" s="23">
        <f t="shared" si="4"/>
        <v>0</v>
      </c>
      <c r="O42" s="23">
        <f t="shared" si="4"/>
        <v>0</v>
      </c>
      <c r="P42" s="23">
        <f t="shared" si="4"/>
        <v>0</v>
      </c>
      <c r="Q42" s="23">
        <f t="shared" si="4"/>
        <v>0</v>
      </c>
      <c r="R42" s="23">
        <f t="shared" si="4"/>
        <v>0</v>
      </c>
      <c r="S42" s="23">
        <f t="shared" si="4"/>
        <v>0</v>
      </c>
      <c r="T42" s="23">
        <f t="shared" si="4"/>
        <v>0</v>
      </c>
      <c r="U42" s="23">
        <f t="shared" si="4"/>
        <v>0</v>
      </c>
      <c r="V42" s="23">
        <f t="shared" si="4"/>
        <v>0</v>
      </c>
      <c r="W42" s="23">
        <f t="shared" si="4"/>
        <v>0</v>
      </c>
      <c r="X42" s="23">
        <f t="shared" si="4"/>
        <v>0</v>
      </c>
      <c r="Y42" s="23">
        <f t="shared" si="4"/>
        <v>0</v>
      </c>
      <c r="Z42" s="23">
        <f t="shared" si="4"/>
        <v>0</v>
      </c>
      <c r="AA42" s="23">
        <f t="shared" si="4"/>
        <v>0</v>
      </c>
      <c r="AB42" s="23">
        <f t="shared" si="4"/>
        <v>0</v>
      </c>
      <c r="AC42" s="23">
        <f t="shared" si="4"/>
        <v>0</v>
      </c>
      <c r="AD42" s="23">
        <f t="shared" si="4"/>
        <v>0</v>
      </c>
      <c r="AE42" s="23">
        <f t="shared" si="4"/>
        <v>0</v>
      </c>
      <c r="AF42" s="23">
        <f t="shared" si="4"/>
        <v>0</v>
      </c>
      <c r="AG42" s="23">
        <f t="shared" si="4"/>
        <v>0</v>
      </c>
      <c r="AH42" s="23">
        <f t="shared" si="4"/>
        <v>0</v>
      </c>
      <c r="AI42" s="23">
        <f t="shared" si="4"/>
        <v>0</v>
      </c>
      <c r="AJ42" s="23">
        <f t="shared" si="4"/>
        <v>0</v>
      </c>
      <c r="AK42" s="23">
        <f t="shared" si="4"/>
        <v>0</v>
      </c>
      <c r="AL42" s="23">
        <f t="shared" si="4"/>
        <v>0</v>
      </c>
      <c r="AM42" s="23">
        <f t="shared" si="4"/>
        <v>0</v>
      </c>
      <c r="AN42" s="23">
        <f t="shared" si="4"/>
        <v>0</v>
      </c>
      <c r="AO42" s="23">
        <f t="shared" si="4"/>
        <v>0</v>
      </c>
      <c r="AP42" s="23">
        <f t="shared" si="4"/>
        <v>0</v>
      </c>
      <c r="AQ42" s="23">
        <f t="shared" si="4"/>
        <v>0</v>
      </c>
      <c r="AR42" s="23">
        <f t="shared" si="4"/>
        <v>0</v>
      </c>
      <c r="AS42" s="23">
        <f t="shared" si="4"/>
        <v>0</v>
      </c>
      <c r="AT42" s="23">
        <f t="shared" si="4"/>
        <v>0</v>
      </c>
      <c r="AU42" s="23">
        <f t="shared" si="4"/>
        <v>0</v>
      </c>
      <c r="AV42" s="23">
        <f t="shared" si="4"/>
        <v>0</v>
      </c>
      <c r="AW42" s="23">
        <f t="shared" si="4"/>
        <v>0</v>
      </c>
      <c r="AX42" s="23">
        <f t="shared" si="4"/>
        <v>0</v>
      </c>
      <c r="AY42" s="23">
        <f t="shared" si="4"/>
        <v>0</v>
      </c>
      <c r="AZ42" s="23">
        <f t="shared" si="4"/>
        <v>0</v>
      </c>
      <c r="BA42" s="23">
        <f t="shared" si="4"/>
        <v>0</v>
      </c>
      <c r="BB42" s="23">
        <f t="shared" si="4"/>
        <v>0</v>
      </c>
      <c r="BC42" s="23">
        <f t="shared" si="4"/>
        <v>0</v>
      </c>
      <c r="BD42" s="23">
        <f t="shared" si="4"/>
        <v>0</v>
      </c>
      <c r="BE42" s="23">
        <f t="shared" si="4"/>
        <v>0</v>
      </c>
      <c r="BF42" s="23">
        <f t="shared" si="4"/>
        <v>0</v>
      </c>
      <c r="BG42" s="23">
        <f t="shared" si="4"/>
        <v>0</v>
      </c>
      <c r="BH42" s="23">
        <f t="shared" si="4"/>
        <v>0</v>
      </c>
      <c r="BI42" s="23">
        <f t="shared" si="4"/>
        <v>0</v>
      </c>
      <c r="BJ42" s="23">
        <f t="shared" si="4"/>
        <v>0</v>
      </c>
      <c r="BK42" s="23">
        <f t="shared" si="4"/>
        <v>0</v>
      </c>
      <c r="BL42" s="23">
        <f t="shared" si="4"/>
        <v>0</v>
      </c>
      <c r="BM42" s="23">
        <f t="shared" si="4"/>
        <v>0</v>
      </c>
      <c r="BN42" s="23">
        <f t="shared" si="4"/>
        <v>0</v>
      </c>
      <c r="BO42" s="23">
        <f t="shared" si="4"/>
        <v>0</v>
      </c>
      <c r="BP42" s="23">
        <f t="shared" ref="BP42:DR42" si="5">BP41/3%</f>
        <v>0</v>
      </c>
      <c r="BQ42" s="23">
        <f t="shared" si="5"/>
        <v>0</v>
      </c>
      <c r="BR42" s="23">
        <f t="shared" si="5"/>
        <v>0</v>
      </c>
      <c r="BS42" s="23">
        <f t="shared" si="5"/>
        <v>0</v>
      </c>
      <c r="BT42" s="23">
        <f t="shared" si="5"/>
        <v>0</v>
      </c>
      <c r="BU42" s="23">
        <f t="shared" si="5"/>
        <v>0</v>
      </c>
      <c r="BV42" s="23">
        <f t="shared" si="5"/>
        <v>0</v>
      </c>
      <c r="BW42" s="23">
        <f t="shared" si="5"/>
        <v>0</v>
      </c>
      <c r="BX42" s="23">
        <f t="shared" si="5"/>
        <v>0</v>
      </c>
      <c r="BY42" s="23">
        <f t="shared" si="5"/>
        <v>0</v>
      </c>
      <c r="BZ42" s="23">
        <f t="shared" si="5"/>
        <v>0</v>
      </c>
      <c r="CA42" s="23">
        <f t="shared" si="5"/>
        <v>0</v>
      </c>
      <c r="CB42" s="23">
        <f t="shared" si="5"/>
        <v>0</v>
      </c>
      <c r="CC42" s="23">
        <f t="shared" si="5"/>
        <v>0</v>
      </c>
      <c r="CD42" s="23">
        <f t="shared" si="5"/>
        <v>0</v>
      </c>
      <c r="CE42" s="23">
        <f t="shared" si="5"/>
        <v>0</v>
      </c>
      <c r="CF42" s="23">
        <f t="shared" si="5"/>
        <v>0</v>
      </c>
      <c r="CG42" s="23">
        <f t="shared" si="5"/>
        <v>0</v>
      </c>
      <c r="CH42" s="23">
        <f t="shared" si="5"/>
        <v>0</v>
      </c>
      <c r="CI42" s="23">
        <f t="shared" si="5"/>
        <v>0</v>
      </c>
      <c r="CJ42" s="23">
        <f t="shared" si="5"/>
        <v>0</v>
      </c>
      <c r="CK42" s="23">
        <f t="shared" si="5"/>
        <v>0</v>
      </c>
      <c r="CL42" s="23">
        <f t="shared" si="5"/>
        <v>0</v>
      </c>
      <c r="CM42" s="23">
        <f t="shared" si="5"/>
        <v>0</v>
      </c>
      <c r="CN42" s="23">
        <f t="shared" si="5"/>
        <v>0</v>
      </c>
      <c r="CO42" s="23">
        <f t="shared" si="5"/>
        <v>0</v>
      </c>
      <c r="CP42" s="23">
        <f t="shared" si="5"/>
        <v>0</v>
      </c>
      <c r="CQ42" s="23">
        <f t="shared" si="5"/>
        <v>0</v>
      </c>
      <c r="CR42" s="23">
        <f t="shared" si="5"/>
        <v>0</v>
      </c>
      <c r="CS42" s="23">
        <f t="shared" si="5"/>
        <v>0</v>
      </c>
      <c r="CT42" s="23">
        <f t="shared" si="5"/>
        <v>0</v>
      </c>
      <c r="CU42" s="23">
        <f t="shared" si="5"/>
        <v>0</v>
      </c>
      <c r="CV42" s="23">
        <f t="shared" si="5"/>
        <v>0</v>
      </c>
      <c r="CW42" s="23">
        <f t="shared" si="5"/>
        <v>0</v>
      </c>
      <c r="CX42" s="23">
        <f t="shared" si="5"/>
        <v>0</v>
      </c>
      <c r="CY42" s="23">
        <f t="shared" si="5"/>
        <v>0</v>
      </c>
      <c r="CZ42" s="23">
        <f t="shared" si="5"/>
        <v>0</v>
      </c>
      <c r="DA42" s="23">
        <f t="shared" si="5"/>
        <v>0</v>
      </c>
      <c r="DB42" s="23">
        <f t="shared" si="5"/>
        <v>0</v>
      </c>
      <c r="DC42" s="23">
        <f t="shared" si="5"/>
        <v>0</v>
      </c>
      <c r="DD42" s="23">
        <f t="shared" si="5"/>
        <v>0</v>
      </c>
      <c r="DE42" s="23">
        <f t="shared" si="5"/>
        <v>0</v>
      </c>
      <c r="DF42" s="23">
        <f t="shared" si="5"/>
        <v>0</v>
      </c>
      <c r="DG42" s="23">
        <f t="shared" si="5"/>
        <v>0</v>
      </c>
      <c r="DH42" s="23">
        <f t="shared" si="5"/>
        <v>0</v>
      </c>
      <c r="DI42" s="23">
        <f t="shared" si="5"/>
        <v>0</v>
      </c>
      <c r="DJ42" s="23">
        <f t="shared" si="5"/>
        <v>0</v>
      </c>
      <c r="DK42" s="23">
        <f t="shared" si="5"/>
        <v>0</v>
      </c>
      <c r="DL42" s="23">
        <f t="shared" si="5"/>
        <v>0</v>
      </c>
      <c r="DM42" s="23">
        <f t="shared" si="5"/>
        <v>0</v>
      </c>
      <c r="DN42" s="23">
        <f t="shared" si="5"/>
        <v>0</v>
      </c>
      <c r="DO42" s="23">
        <f t="shared" si="5"/>
        <v>0</v>
      </c>
      <c r="DP42" s="23">
        <f t="shared" si="5"/>
        <v>0</v>
      </c>
      <c r="DQ42" s="23">
        <f t="shared" si="5"/>
        <v>0</v>
      </c>
      <c r="DR42" s="23">
        <f t="shared" si="5"/>
        <v>0</v>
      </c>
    </row>
    <row r="44" spans="1:122" x14ac:dyDescent="0.35">
      <c r="B44" s="168" t="s">
        <v>1388</v>
      </c>
      <c r="C44" s="168"/>
      <c r="D44" s="168"/>
      <c r="E44" s="168"/>
      <c r="F44" s="41"/>
      <c r="G44" s="41"/>
    </row>
    <row r="45" spans="1:122" x14ac:dyDescent="0.35">
      <c r="B45" s="4" t="s">
        <v>755</v>
      </c>
      <c r="C45" s="4" t="s">
        <v>768</v>
      </c>
      <c r="D45" s="3">
        <f>E45/100*3</f>
        <v>0</v>
      </c>
      <c r="E45" s="3">
        <f>(C42+F42+I42+L42)/4</f>
        <v>0</v>
      </c>
    </row>
    <row r="46" spans="1:122" x14ac:dyDescent="0.35">
      <c r="B46" s="4" t="s">
        <v>757</v>
      </c>
      <c r="C46" s="4" t="s">
        <v>768</v>
      </c>
      <c r="D46" s="3">
        <f t="shared" ref="D46:D48" si="6">E46/100*3</f>
        <v>0</v>
      </c>
      <c r="E46" s="3">
        <f>(D42+G42+J42+M42)/4</f>
        <v>0</v>
      </c>
    </row>
    <row r="47" spans="1:122" x14ac:dyDescent="0.35">
      <c r="B47" s="4" t="s">
        <v>758</v>
      </c>
      <c r="C47" s="4" t="s">
        <v>768</v>
      </c>
      <c r="D47" s="3">
        <f t="shared" si="6"/>
        <v>0</v>
      </c>
      <c r="E47" s="3">
        <f>(E42+H42+K42+N42)/4</f>
        <v>0</v>
      </c>
    </row>
    <row r="48" spans="1:122" x14ac:dyDescent="0.35">
      <c r="B48" s="4"/>
      <c r="C48" s="4"/>
      <c r="D48" s="28">
        <f t="shared" si="6"/>
        <v>0</v>
      </c>
      <c r="E48" s="29">
        <f>SUM(E45:E47)</f>
        <v>0</v>
      </c>
    </row>
    <row r="49" spans="2:13" ht="29.25" customHeight="1" x14ac:dyDescent="0.35">
      <c r="B49" s="4"/>
      <c r="C49" s="18"/>
      <c r="D49" s="133" t="s">
        <v>322</v>
      </c>
      <c r="E49" s="133"/>
      <c r="F49" s="134" t="s">
        <v>323</v>
      </c>
      <c r="G49" s="134"/>
    </row>
    <row r="50" spans="2:13" x14ac:dyDescent="0.35">
      <c r="B50" s="4" t="s">
        <v>755</v>
      </c>
      <c r="C50" s="18" t="s">
        <v>769</v>
      </c>
      <c r="D50" s="30">
        <f>E50/100*3</f>
        <v>0</v>
      </c>
      <c r="E50" s="3">
        <f>(O42+R42+U42+X42)/4</f>
        <v>0</v>
      </c>
      <c r="F50" s="3">
        <f>G50/100*3</f>
        <v>0</v>
      </c>
      <c r="G50" s="3">
        <f>(AA42+AD42+AG42+AJ42)/4</f>
        <v>0</v>
      </c>
    </row>
    <row r="51" spans="2:13" x14ac:dyDescent="0.35">
      <c r="B51" s="4" t="s">
        <v>757</v>
      </c>
      <c r="C51" s="18" t="s">
        <v>769</v>
      </c>
      <c r="D51" s="30">
        <f t="shared" ref="D51:D57" si="7">E51/100*3</f>
        <v>0</v>
      </c>
      <c r="E51" s="3">
        <f>(P42+S42+V42+Y42)/4</f>
        <v>0</v>
      </c>
      <c r="F51" s="3">
        <f t="shared" ref="F51:F53" si="8">G51/100*3</f>
        <v>0</v>
      </c>
      <c r="G51" s="3">
        <f>(AB42+AE42+AH42+AK42)/4</f>
        <v>0</v>
      </c>
    </row>
    <row r="52" spans="2:13" x14ac:dyDescent="0.35">
      <c r="B52" s="4" t="s">
        <v>758</v>
      </c>
      <c r="C52" s="18" t="s">
        <v>769</v>
      </c>
      <c r="D52" s="30">
        <f t="shared" si="7"/>
        <v>0</v>
      </c>
      <c r="E52" s="3">
        <f>(Q42+T42+W42+Z42)/4</f>
        <v>0</v>
      </c>
      <c r="F52" s="3">
        <f t="shared" si="8"/>
        <v>0</v>
      </c>
      <c r="G52" s="83">
        <f>(AC42+AF42+AI42+AL42)/4</f>
        <v>0</v>
      </c>
    </row>
    <row r="53" spans="2:13" x14ac:dyDescent="0.35">
      <c r="B53" s="4"/>
      <c r="C53" s="18"/>
      <c r="D53" s="29">
        <f t="shared" si="7"/>
        <v>0</v>
      </c>
      <c r="E53" s="28">
        <f>SUM(E50:E52)</f>
        <v>0</v>
      </c>
      <c r="F53" s="28">
        <f t="shared" si="8"/>
        <v>0</v>
      </c>
      <c r="G53" s="42">
        <f>SUM(G50:G52)</f>
        <v>0</v>
      </c>
    </row>
    <row r="54" spans="2:13" x14ac:dyDescent="0.35">
      <c r="B54" s="4" t="s">
        <v>755</v>
      </c>
      <c r="C54" s="4" t="s">
        <v>770</v>
      </c>
      <c r="D54" s="30">
        <f t="shared" si="7"/>
        <v>0</v>
      </c>
      <c r="E54" s="3">
        <f>(AM42+AP42+AS42+AV42)/4</f>
        <v>0</v>
      </c>
    </row>
    <row r="55" spans="2:13" x14ac:dyDescent="0.35">
      <c r="B55" s="4" t="s">
        <v>757</v>
      </c>
      <c r="C55" s="4" t="s">
        <v>770</v>
      </c>
      <c r="D55" s="30">
        <f t="shared" si="7"/>
        <v>0</v>
      </c>
      <c r="E55" s="3">
        <f>(AN42+AQ42+AT42+AW42)/4</f>
        <v>0</v>
      </c>
    </row>
    <row r="56" spans="2:13" x14ac:dyDescent="0.35">
      <c r="B56" s="4" t="s">
        <v>758</v>
      </c>
      <c r="C56" s="4" t="s">
        <v>770</v>
      </c>
      <c r="D56" s="30">
        <f t="shared" si="7"/>
        <v>0</v>
      </c>
      <c r="E56" s="3">
        <f>(AO42+AR42+AU42+AX42)/4</f>
        <v>0</v>
      </c>
    </row>
    <row r="57" spans="2:13" x14ac:dyDescent="0.35">
      <c r="B57" s="31"/>
      <c r="C57" s="31"/>
      <c r="D57" s="29">
        <f t="shared" si="7"/>
        <v>0</v>
      </c>
      <c r="E57" s="35">
        <f>SUM(E54:E56)</f>
        <v>0</v>
      </c>
      <c r="F57" s="36"/>
    </row>
    <row r="58" spans="2:13" x14ac:dyDescent="0.35">
      <c r="B58" s="4"/>
      <c r="C58" s="4"/>
      <c r="D58" s="133" t="s">
        <v>330</v>
      </c>
      <c r="E58" s="133"/>
      <c r="F58" s="133" t="s">
        <v>325</v>
      </c>
      <c r="G58" s="133"/>
      <c r="H58" s="169" t="s">
        <v>331</v>
      </c>
      <c r="I58" s="169"/>
      <c r="J58" s="169" t="s">
        <v>332</v>
      </c>
      <c r="K58" s="169"/>
      <c r="L58" s="169" t="s">
        <v>43</v>
      </c>
      <c r="M58" s="169"/>
    </row>
    <row r="59" spans="2:13" x14ac:dyDescent="0.35">
      <c r="B59" s="4" t="s">
        <v>755</v>
      </c>
      <c r="C59" s="4" t="s">
        <v>771</v>
      </c>
      <c r="D59" s="3">
        <f>E59/100*3</f>
        <v>0</v>
      </c>
      <c r="E59" s="3">
        <f>(AY42+BB42+BE42+BH42)/4</f>
        <v>0</v>
      </c>
      <c r="F59" s="3">
        <f>G59/100*3</f>
        <v>0</v>
      </c>
      <c r="G59" s="3">
        <f>(BK42+BN42+BQ42+BT42)/4</f>
        <v>0</v>
      </c>
      <c r="H59" s="3">
        <f>I59/100*3</f>
        <v>0</v>
      </c>
      <c r="I59" s="3">
        <f>(BW42+BZ42+CC42+CF42)/4</f>
        <v>0</v>
      </c>
      <c r="J59" s="3">
        <f>K59/100*3</f>
        <v>0</v>
      </c>
      <c r="K59" s="3">
        <f>(CI42+CL42+CO42+CR42)/4</f>
        <v>0</v>
      </c>
      <c r="L59" s="3">
        <f>M59/100*3</f>
        <v>0</v>
      </c>
      <c r="M59" s="3">
        <f>(CU42+CX42+DA42+DD42)/4</f>
        <v>0</v>
      </c>
    </row>
    <row r="60" spans="2:13" x14ac:dyDescent="0.35">
      <c r="B60" s="4" t="s">
        <v>757</v>
      </c>
      <c r="C60" s="4" t="s">
        <v>771</v>
      </c>
      <c r="D60" s="3">
        <f t="shared" ref="D60:D66" si="9">E60/100*3</f>
        <v>0</v>
      </c>
      <c r="E60" s="3">
        <f>(AZ42+BC42+BF42+BI42)/4</f>
        <v>0</v>
      </c>
      <c r="F60" s="3">
        <f t="shared" ref="F60:F62" si="10">G60/100*3</f>
        <v>0</v>
      </c>
      <c r="G60" s="3">
        <f>(BL42+BO42+BR42+BU42)/4</f>
        <v>0</v>
      </c>
      <c r="H60" s="3">
        <f t="shared" ref="H60:H62" si="11">I60/100*3</f>
        <v>0</v>
      </c>
      <c r="I60" s="3">
        <f>(BX42+CA42+CD42+CG42)/4</f>
        <v>0</v>
      </c>
      <c r="J60" s="3">
        <f t="shared" ref="J60:J62" si="12">K60/100*3</f>
        <v>0</v>
      </c>
      <c r="K60" s="3">
        <f>(CJ42+CM42+CP42+CS42)/4</f>
        <v>0</v>
      </c>
      <c r="L60" s="3">
        <f t="shared" ref="L60:L62" si="13">M60/100*3</f>
        <v>0</v>
      </c>
      <c r="M60" s="3">
        <f>(CV42+CY42+DB42+DE42)/4</f>
        <v>0</v>
      </c>
    </row>
    <row r="61" spans="2:13" x14ac:dyDescent="0.35">
      <c r="B61" s="4" t="s">
        <v>758</v>
      </c>
      <c r="C61" s="4" t="s">
        <v>771</v>
      </c>
      <c r="D61" s="3">
        <f t="shared" si="9"/>
        <v>0</v>
      </c>
      <c r="E61" s="3">
        <f>(BA42+BD42+BG42+BJ42)/4</f>
        <v>0</v>
      </c>
      <c r="F61" s="3">
        <f t="shared" si="10"/>
        <v>0</v>
      </c>
      <c r="G61" s="3">
        <f>(BM42+BP42+BS42+BV42)/4</f>
        <v>0</v>
      </c>
      <c r="H61" s="3">
        <f t="shared" si="11"/>
        <v>0</v>
      </c>
      <c r="I61" s="3">
        <f>(BY42+CB42+CE42+CH42)/4</f>
        <v>0</v>
      </c>
      <c r="J61" s="3">
        <f t="shared" si="12"/>
        <v>0</v>
      </c>
      <c r="K61" s="3">
        <f>(CK42+CN42+CQ42+CT42)/4</f>
        <v>0</v>
      </c>
      <c r="L61" s="3">
        <f t="shared" si="13"/>
        <v>0</v>
      </c>
      <c r="M61" s="3">
        <f>(CW42+CZ42+DC42+DF42)/4</f>
        <v>0</v>
      </c>
    </row>
    <row r="62" spans="2:13" x14ac:dyDescent="0.35">
      <c r="B62" s="4"/>
      <c r="C62" s="4"/>
      <c r="D62" s="28">
        <f t="shared" si="9"/>
        <v>0</v>
      </c>
      <c r="E62" s="28">
        <f>SUM(E59:E61)</f>
        <v>0</v>
      </c>
      <c r="F62" s="28">
        <f t="shared" si="10"/>
        <v>0</v>
      </c>
      <c r="G62" s="28">
        <f>SUM(G59:G61)</f>
        <v>0</v>
      </c>
      <c r="H62" s="28">
        <f t="shared" si="11"/>
        <v>0</v>
      </c>
      <c r="I62" s="29">
        <f t="shared" ref="I62:M62" si="14">SUM(I59:I61)</f>
        <v>0</v>
      </c>
      <c r="J62" s="28">
        <f t="shared" si="12"/>
        <v>0</v>
      </c>
      <c r="K62" s="29">
        <f t="shared" si="14"/>
        <v>0</v>
      </c>
      <c r="L62" s="28">
        <f t="shared" si="13"/>
        <v>0</v>
      </c>
      <c r="M62" s="29">
        <f t="shared" si="14"/>
        <v>0</v>
      </c>
    </row>
    <row r="63" spans="2:13" x14ac:dyDescent="0.35">
      <c r="B63" s="4" t="s">
        <v>755</v>
      </c>
      <c r="C63" s="4" t="s">
        <v>772</v>
      </c>
      <c r="D63" s="3">
        <f t="shared" si="9"/>
        <v>0</v>
      </c>
      <c r="E63" s="3">
        <f>(DG42+DJ42+DM42+DP42)/4</f>
        <v>0</v>
      </c>
    </row>
    <row r="64" spans="2:13" x14ac:dyDescent="0.35">
      <c r="B64" s="4" t="s">
        <v>757</v>
      </c>
      <c r="C64" s="4" t="s">
        <v>772</v>
      </c>
      <c r="D64" s="3">
        <f t="shared" si="9"/>
        <v>0</v>
      </c>
      <c r="E64" s="3">
        <f>(DH42+DK42+DN42+DQ42)/4</f>
        <v>0</v>
      </c>
    </row>
    <row r="65" spans="2:5" x14ac:dyDescent="0.35">
      <c r="B65" s="4" t="s">
        <v>758</v>
      </c>
      <c r="C65" s="4" t="s">
        <v>772</v>
      </c>
      <c r="D65" s="3">
        <f t="shared" si="9"/>
        <v>0</v>
      </c>
      <c r="E65" s="3">
        <f>(DI42+DL42+DO42+DR42)/4</f>
        <v>0</v>
      </c>
    </row>
    <row r="66" spans="2:5" x14ac:dyDescent="0.35">
      <c r="B66" s="4"/>
      <c r="C66" s="4"/>
      <c r="D66" s="28">
        <f t="shared" si="9"/>
        <v>0</v>
      </c>
      <c r="E66" s="28">
        <f>SUM(E63:E65)</f>
        <v>0</v>
      </c>
    </row>
  </sheetData>
  <mergeCells count="108">
    <mergeCell ref="DP2:DQ2"/>
    <mergeCell ref="B44:E44"/>
    <mergeCell ref="J58:K58"/>
    <mergeCell ref="L58:M58"/>
    <mergeCell ref="H58:I58"/>
    <mergeCell ref="D49:E49"/>
    <mergeCell ref="F49:G49"/>
    <mergeCell ref="D58:E58"/>
    <mergeCell ref="F58:G58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41:B41"/>
    <mergeCell ref="A42:B42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1"/>
  <sheetViews>
    <sheetView zoomScale="70" zoomScaleNormal="70" workbookViewId="0">
      <selection activeCell="A2" sqref="A2"/>
    </sheetView>
  </sheetViews>
  <sheetFormatPr defaultRowHeight="14.5" x14ac:dyDescent="0.35"/>
  <cols>
    <col min="2" max="2" width="37.54296875" customWidth="1"/>
  </cols>
  <sheetData>
    <row r="1" spans="1:167" ht="15.5" x14ac:dyDescent="0.35">
      <c r="A1" s="6" t="s">
        <v>44</v>
      </c>
      <c r="B1" s="13" t="s">
        <v>377</v>
      </c>
      <c r="C1" s="17"/>
      <c r="D1" s="17"/>
      <c r="E1" s="1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5" x14ac:dyDescent="0.35">
      <c r="A2" s="8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54" t="s">
        <v>1397</v>
      </c>
      <c r="FJ2" s="154"/>
    </row>
    <row r="3" spans="1:167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35">
      <c r="A4" s="114" t="s">
        <v>0</v>
      </c>
      <c r="B4" s="114" t="s">
        <v>170</v>
      </c>
      <c r="C4" s="186" t="s">
        <v>319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41" t="s">
        <v>321</v>
      </c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3"/>
      <c r="BK4" s="125" t="s">
        <v>866</v>
      </c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70" t="s">
        <v>329</v>
      </c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2"/>
      <c r="EW4" s="169" t="s">
        <v>326</v>
      </c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</row>
    <row r="5" spans="1:167" ht="15.75" customHeight="1" x14ac:dyDescent="0.35">
      <c r="A5" s="114"/>
      <c r="B5" s="114"/>
      <c r="C5" s="165" t="s">
        <v>320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51" t="s">
        <v>323</v>
      </c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3"/>
      <c r="AV5" s="151" t="s">
        <v>378</v>
      </c>
      <c r="AW5" s="152"/>
      <c r="AX5" s="152"/>
      <c r="AY5" s="152"/>
      <c r="AZ5" s="152"/>
      <c r="BA5" s="152"/>
      <c r="BB5" s="152"/>
      <c r="BC5" s="152"/>
      <c r="BD5" s="152"/>
      <c r="BE5" s="152"/>
      <c r="BF5" s="152"/>
      <c r="BG5" s="152"/>
      <c r="BH5" s="152"/>
      <c r="BI5" s="152"/>
      <c r="BJ5" s="153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64" t="s">
        <v>325</v>
      </c>
      <c r="CP5" s="164"/>
      <c r="CQ5" s="164"/>
      <c r="CR5" s="164"/>
      <c r="CS5" s="164"/>
      <c r="CT5" s="164"/>
      <c r="CU5" s="164"/>
      <c r="CV5" s="164"/>
      <c r="CW5" s="164"/>
      <c r="CX5" s="164"/>
      <c r="CY5" s="164"/>
      <c r="CZ5" s="164"/>
      <c r="DA5" s="164"/>
      <c r="DB5" s="164"/>
      <c r="DC5" s="164"/>
      <c r="DD5" s="163" t="s">
        <v>331</v>
      </c>
      <c r="DE5" s="163"/>
      <c r="DF5" s="163"/>
      <c r="DG5" s="163"/>
      <c r="DH5" s="163"/>
      <c r="DI5" s="163"/>
      <c r="DJ5" s="163"/>
      <c r="DK5" s="163"/>
      <c r="DL5" s="163"/>
      <c r="DM5" s="163"/>
      <c r="DN5" s="163"/>
      <c r="DO5" s="163"/>
      <c r="DP5" s="163"/>
      <c r="DQ5" s="163"/>
      <c r="DR5" s="163"/>
      <c r="DS5" s="151" t="s">
        <v>332</v>
      </c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3"/>
      <c r="EH5" s="180" t="s">
        <v>43</v>
      </c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81"/>
      <c r="ET5" s="181"/>
      <c r="EU5" s="181"/>
      <c r="EV5" s="182"/>
      <c r="EW5" s="163" t="s">
        <v>327</v>
      </c>
      <c r="EX5" s="163"/>
      <c r="EY5" s="163"/>
      <c r="EZ5" s="163"/>
      <c r="FA5" s="163"/>
      <c r="FB5" s="163"/>
      <c r="FC5" s="163"/>
      <c r="FD5" s="163"/>
      <c r="FE5" s="163"/>
      <c r="FF5" s="163"/>
      <c r="FG5" s="163"/>
      <c r="FH5" s="163"/>
      <c r="FI5" s="163"/>
      <c r="FJ5" s="163"/>
      <c r="FK5" s="163"/>
    </row>
    <row r="6" spans="1:167" ht="15.5" hidden="1" x14ac:dyDescent="0.35">
      <c r="A6" s="114"/>
      <c r="B6" s="11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19"/>
      <c r="BL6" s="16"/>
      <c r="BM6" s="16"/>
      <c r="BN6" s="16"/>
      <c r="BO6" s="16"/>
      <c r="BP6" s="16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 x14ac:dyDescent="0.35">
      <c r="A7" s="114"/>
      <c r="B7" s="11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18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 x14ac:dyDescent="0.35">
      <c r="A8" s="114"/>
      <c r="B8" s="114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18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 x14ac:dyDescent="0.35">
      <c r="A9" s="114"/>
      <c r="B9" s="11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18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 x14ac:dyDescent="0.35">
      <c r="A10" s="114"/>
      <c r="B10" s="11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18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" thickBot="1" x14ac:dyDescent="0.4">
      <c r="A11" s="114"/>
      <c r="B11" s="114"/>
      <c r="C11" s="116" t="s">
        <v>60</v>
      </c>
      <c r="D11" s="117" t="s">
        <v>2</v>
      </c>
      <c r="E11" s="117" t="s">
        <v>3</v>
      </c>
      <c r="F11" s="116" t="s">
        <v>83</v>
      </c>
      <c r="G11" s="117" t="s">
        <v>3</v>
      </c>
      <c r="H11" s="117" t="s">
        <v>9</v>
      </c>
      <c r="I11" s="117" t="s">
        <v>61</v>
      </c>
      <c r="J11" s="117" t="s">
        <v>10</v>
      </c>
      <c r="K11" s="117" t="s">
        <v>11</v>
      </c>
      <c r="L11" s="126" t="s">
        <v>62</v>
      </c>
      <c r="M11" s="127"/>
      <c r="N11" s="127"/>
      <c r="O11" s="165" t="s">
        <v>63</v>
      </c>
      <c r="P11" s="165"/>
      <c r="Q11" s="165"/>
      <c r="R11" s="116" t="s">
        <v>64</v>
      </c>
      <c r="S11" s="117"/>
      <c r="T11" s="117"/>
      <c r="U11" s="119" t="s">
        <v>957</v>
      </c>
      <c r="V11" s="120"/>
      <c r="W11" s="116"/>
      <c r="X11" s="117" t="s">
        <v>959</v>
      </c>
      <c r="Y11" s="117"/>
      <c r="Z11" s="117"/>
      <c r="AA11" s="117" t="s">
        <v>65</v>
      </c>
      <c r="AB11" s="117"/>
      <c r="AC11" s="117"/>
      <c r="AD11" s="117" t="s">
        <v>66</v>
      </c>
      <c r="AE11" s="117"/>
      <c r="AF11" s="117"/>
      <c r="AG11" s="117" t="s">
        <v>67</v>
      </c>
      <c r="AH11" s="117"/>
      <c r="AI11" s="117"/>
      <c r="AJ11" s="117" t="s">
        <v>68</v>
      </c>
      <c r="AK11" s="117"/>
      <c r="AL11" s="117"/>
      <c r="AM11" s="165" t="s">
        <v>69</v>
      </c>
      <c r="AN11" s="165"/>
      <c r="AO11" s="165"/>
      <c r="AP11" s="163" t="s">
        <v>70</v>
      </c>
      <c r="AQ11" s="163"/>
      <c r="AR11" s="163"/>
      <c r="AS11" s="165" t="s">
        <v>71</v>
      </c>
      <c r="AT11" s="165"/>
      <c r="AU11" s="165"/>
      <c r="AV11" s="165" t="s">
        <v>72</v>
      </c>
      <c r="AW11" s="165"/>
      <c r="AX11" s="165"/>
      <c r="AY11" s="165" t="s">
        <v>84</v>
      </c>
      <c r="AZ11" s="165"/>
      <c r="BA11" s="165"/>
      <c r="BB11" s="165" t="s">
        <v>73</v>
      </c>
      <c r="BC11" s="165"/>
      <c r="BD11" s="165"/>
      <c r="BE11" s="165" t="s">
        <v>989</v>
      </c>
      <c r="BF11" s="165"/>
      <c r="BG11" s="165"/>
      <c r="BH11" s="165" t="s">
        <v>74</v>
      </c>
      <c r="BI11" s="165"/>
      <c r="BJ11" s="165"/>
      <c r="BK11" s="152" t="s">
        <v>373</v>
      </c>
      <c r="BL11" s="152"/>
      <c r="BM11" s="153"/>
      <c r="BN11" s="151" t="s">
        <v>374</v>
      </c>
      <c r="BO11" s="152"/>
      <c r="BP11" s="153"/>
      <c r="BQ11" s="163" t="s">
        <v>375</v>
      </c>
      <c r="BR11" s="163"/>
      <c r="BS11" s="163"/>
      <c r="BT11" s="163" t="s">
        <v>376</v>
      </c>
      <c r="BU11" s="163"/>
      <c r="BV11" s="163"/>
      <c r="BW11" s="163" t="s">
        <v>1389</v>
      </c>
      <c r="BX11" s="163"/>
      <c r="BY11" s="151"/>
      <c r="BZ11" s="163" t="s">
        <v>75</v>
      </c>
      <c r="CA11" s="163"/>
      <c r="CB11" s="163"/>
      <c r="CC11" s="163" t="s">
        <v>85</v>
      </c>
      <c r="CD11" s="163"/>
      <c r="CE11" s="163"/>
      <c r="CF11" s="163" t="s">
        <v>76</v>
      </c>
      <c r="CG11" s="163"/>
      <c r="CH11" s="163"/>
      <c r="CI11" s="163" t="s">
        <v>77</v>
      </c>
      <c r="CJ11" s="163"/>
      <c r="CK11" s="163"/>
      <c r="CL11" s="163" t="s">
        <v>78</v>
      </c>
      <c r="CM11" s="163"/>
      <c r="CN11" s="163"/>
      <c r="CO11" s="163" t="s">
        <v>79</v>
      </c>
      <c r="CP11" s="163"/>
      <c r="CQ11" s="163"/>
      <c r="CR11" s="163" t="s">
        <v>80</v>
      </c>
      <c r="CS11" s="163"/>
      <c r="CT11" s="163"/>
      <c r="CU11" s="163" t="s">
        <v>81</v>
      </c>
      <c r="CV11" s="163"/>
      <c r="CW11" s="163"/>
      <c r="CX11" s="151" t="s">
        <v>82</v>
      </c>
      <c r="CY11" s="152"/>
      <c r="CZ11" s="153"/>
      <c r="DA11" s="151" t="s">
        <v>86</v>
      </c>
      <c r="DB11" s="152"/>
      <c r="DC11" s="153"/>
      <c r="DD11" s="151" t="s">
        <v>358</v>
      </c>
      <c r="DE11" s="152"/>
      <c r="DF11" s="153"/>
      <c r="DG11" s="151" t="s">
        <v>359</v>
      </c>
      <c r="DH11" s="152"/>
      <c r="DI11" s="153"/>
      <c r="DJ11" s="151" t="s">
        <v>360</v>
      </c>
      <c r="DK11" s="152"/>
      <c r="DL11" s="153"/>
      <c r="DM11" s="151" t="s">
        <v>361</v>
      </c>
      <c r="DN11" s="152"/>
      <c r="DO11" s="153"/>
      <c r="DP11" s="151" t="s">
        <v>362</v>
      </c>
      <c r="DQ11" s="152"/>
      <c r="DR11" s="153"/>
      <c r="DS11" s="151" t="s">
        <v>363</v>
      </c>
      <c r="DT11" s="152"/>
      <c r="DU11" s="153"/>
      <c r="DV11" s="163" t="s">
        <v>364</v>
      </c>
      <c r="DW11" s="163"/>
      <c r="DX11" s="163"/>
      <c r="DY11" s="163" t="s">
        <v>365</v>
      </c>
      <c r="DZ11" s="163"/>
      <c r="EA11" s="163"/>
      <c r="EB11" s="163" t="s">
        <v>366</v>
      </c>
      <c r="EC11" s="163"/>
      <c r="ED11" s="163"/>
      <c r="EE11" s="163" t="s">
        <v>367</v>
      </c>
      <c r="EF11" s="163"/>
      <c r="EG11" s="163"/>
      <c r="EH11" s="174" t="s">
        <v>368</v>
      </c>
      <c r="EI11" s="175"/>
      <c r="EJ11" s="176"/>
      <c r="EK11" s="174" t="s">
        <v>369</v>
      </c>
      <c r="EL11" s="175"/>
      <c r="EM11" s="176"/>
      <c r="EN11" s="174" t="s">
        <v>370</v>
      </c>
      <c r="EO11" s="175"/>
      <c r="EP11" s="176"/>
      <c r="EQ11" s="174" t="s">
        <v>371</v>
      </c>
      <c r="ER11" s="175"/>
      <c r="ES11" s="176"/>
      <c r="ET11" s="174" t="s">
        <v>372</v>
      </c>
      <c r="EU11" s="175"/>
      <c r="EV11" s="176"/>
      <c r="EW11" s="163" t="s">
        <v>353</v>
      </c>
      <c r="EX11" s="163"/>
      <c r="EY11" s="163"/>
      <c r="EZ11" s="163" t="s">
        <v>354</v>
      </c>
      <c r="FA11" s="163"/>
      <c r="FB11" s="163"/>
      <c r="FC11" s="163" t="s">
        <v>355</v>
      </c>
      <c r="FD11" s="163"/>
      <c r="FE11" s="163"/>
      <c r="FF11" s="163" t="s">
        <v>356</v>
      </c>
      <c r="FG11" s="163"/>
      <c r="FH11" s="163"/>
      <c r="FI11" s="163" t="s">
        <v>357</v>
      </c>
      <c r="FJ11" s="163"/>
      <c r="FK11" s="163"/>
    </row>
    <row r="12" spans="1:167" ht="70.5" customHeight="1" thickBot="1" x14ac:dyDescent="0.4">
      <c r="A12" s="114"/>
      <c r="B12" s="114"/>
      <c r="C12" s="183" t="s">
        <v>943</v>
      </c>
      <c r="D12" s="188"/>
      <c r="E12" s="185"/>
      <c r="F12" s="184" t="s">
        <v>947</v>
      </c>
      <c r="G12" s="184"/>
      <c r="H12" s="185"/>
      <c r="I12" s="183" t="s">
        <v>951</v>
      </c>
      <c r="J12" s="184"/>
      <c r="K12" s="185"/>
      <c r="L12" s="183" t="s">
        <v>953</v>
      </c>
      <c r="M12" s="184"/>
      <c r="N12" s="185"/>
      <c r="O12" s="183" t="s">
        <v>954</v>
      </c>
      <c r="P12" s="184"/>
      <c r="Q12" s="185"/>
      <c r="R12" s="177" t="s">
        <v>956</v>
      </c>
      <c r="S12" s="178"/>
      <c r="T12" s="179"/>
      <c r="U12" s="177" t="s">
        <v>958</v>
      </c>
      <c r="V12" s="178"/>
      <c r="W12" s="179"/>
      <c r="X12" s="177" t="s">
        <v>960</v>
      </c>
      <c r="Y12" s="178"/>
      <c r="Z12" s="179"/>
      <c r="AA12" s="177" t="s">
        <v>961</v>
      </c>
      <c r="AB12" s="178"/>
      <c r="AC12" s="179"/>
      <c r="AD12" s="177" t="s">
        <v>964</v>
      </c>
      <c r="AE12" s="178"/>
      <c r="AF12" s="179"/>
      <c r="AG12" s="177" t="s">
        <v>965</v>
      </c>
      <c r="AH12" s="178"/>
      <c r="AI12" s="179"/>
      <c r="AJ12" s="177" t="s">
        <v>968</v>
      </c>
      <c r="AK12" s="178"/>
      <c r="AL12" s="179"/>
      <c r="AM12" s="177" t="s">
        <v>972</v>
      </c>
      <c r="AN12" s="178"/>
      <c r="AO12" s="179"/>
      <c r="AP12" s="177" t="s">
        <v>976</v>
      </c>
      <c r="AQ12" s="178"/>
      <c r="AR12" s="179"/>
      <c r="AS12" s="177" t="s">
        <v>977</v>
      </c>
      <c r="AT12" s="178"/>
      <c r="AU12" s="179"/>
      <c r="AV12" s="177" t="s">
        <v>978</v>
      </c>
      <c r="AW12" s="178"/>
      <c r="AX12" s="179"/>
      <c r="AY12" s="177" t="s">
        <v>980</v>
      </c>
      <c r="AZ12" s="178"/>
      <c r="BA12" s="179"/>
      <c r="BB12" s="177" t="s">
        <v>982</v>
      </c>
      <c r="BC12" s="178"/>
      <c r="BD12" s="179"/>
      <c r="BE12" s="177" t="s">
        <v>986</v>
      </c>
      <c r="BF12" s="178"/>
      <c r="BG12" s="179"/>
      <c r="BH12" s="183" t="s">
        <v>305</v>
      </c>
      <c r="BI12" s="184"/>
      <c r="BJ12" s="185"/>
      <c r="BK12" s="177" t="s">
        <v>991</v>
      </c>
      <c r="BL12" s="178"/>
      <c r="BM12" s="179"/>
      <c r="BN12" s="177" t="s">
        <v>992</v>
      </c>
      <c r="BO12" s="178"/>
      <c r="BP12" s="179"/>
      <c r="BQ12" s="177" t="s">
        <v>996</v>
      </c>
      <c r="BR12" s="178"/>
      <c r="BS12" s="179"/>
      <c r="BT12" s="177" t="s">
        <v>997</v>
      </c>
      <c r="BU12" s="178"/>
      <c r="BV12" s="179"/>
      <c r="BW12" s="177" t="s">
        <v>998</v>
      </c>
      <c r="BX12" s="178"/>
      <c r="BY12" s="179"/>
      <c r="BZ12" s="177" t="s">
        <v>309</v>
      </c>
      <c r="CA12" s="178"/>
      <c r="CB12" s="179"/>
      <c r="CC12" s="177" t="s">
        <v>999</v>
      </c>
      <c r="CD12" s="178"/>
      <c r="CE12" s="179"/>
      <c r="CF12" s="177" t="s">
        <v>1000</v>
      </c>
      <c r="CG12" s="178"/>
      <c r="CH12" s="179"/>
      <c r="CI12" s="177" t="s">
        <v>1002</v>
      </c>
      <c r="CJ12" s="178"/>
      <c r="CK12" s="179"/>
      <c r="CL12" s="177" t="s">
        <v>1003</v>
      </c>
      <c r="CM12" s="178"/>
      <c r="CN12" s="179"/>
      <c r="CO12" s="177" t="s">
        <v>1006</v>
      </c>
      <c r="CP12" s="178"/>
      <c r="CQ12" s="179"/>
      <c r="CR12" s="177" t="s">
        <v>1007</v>
      </c>
      <c r="CS12" s="178"/>
      <c r="CT12" s="179"/>
      <c r="CU12" s="177" t="s">
        <v>1010</v>
      </c>
      <c r="CV12" s="178"/>
      <c r="CW12" s="179"/>
      <c r="CX12" s="177" t="s">
        <v>1011</v>
      </c>
      <c r="CY12" s="178"/>
      <c r="CZ12" s="179"/>
      <c r="DA12" s="177" t="s">
        <v>496</v>
      </c>
      <c r="DB12" s="178"/>
      <c r="DC12" s="179"/>
      <c r="DD12" s="177" t="s">
        <v>1013</v>
      </c>
      <c r="DE12" s="178"/>
      <c r="DF12" s="179"/>
      <c r="DG12" s="177" t="s">
        <v>1014</v>
      </c>
      <c r="DH12" s="178"/>
      <c r="DI12" s="179"/>
      <c r="DJ12" s="177" t="s">
        <v>1018</v>
      </c>
      <c r="DK12" s="178"/>
      <c r="DL12" s="179"/>
      <c r="DM12" s="177" t="s">
        <v>1020</v>
      </c>
      <c r="DN12" s="178"/>
      <c r="DO12" s="179"/>
      <c r="DP12" s="177" t="s">
        <v>1021</v>
      </c>
      <c r="DQ12" s="178"/>
      <c r="DR12" s="179"/>
      <c r="DS12" s="177" t="s">
        <v>1023</v>
      </c>
      <c r="DT12" s="178"/>
      <c r="DU12" s="179"/>
      <c r="DV12" s="177" t="s">
        <v>1024</v>
      </c>
      <c r="DW12" s="178"/>
      <c r="DX12" s="179"/>
      <c r="DY12" s="177" t="s">
        <v>1025</v>
      </c>
      <c r="DZ12" s="178"/>
      <c r="EA12" s="179"/>
      <c r="EB12" s="177" t="s">
        <v>1027</v>
      </c>
      <c r="EC12" s="178"/>
      <c r="ED12" s="179"/>
      <c r="EE12" s="177" t="s">
        <v>1030</v>
      </c>
      <c r="EF12" s="178"/>
      <c r="EG12" s="179"/>
      <c r="EH12" s="177" t="s">
        <v>1034</v>
      </c>
      <c r="EI12" s="178"/>
      <c r="EJ12" s="179"/>
      <c r="EK12" s="177" t="s">
        <v>1036</v>
      </c>
      <c r="EL12" s="178"/>
      <c r="EM12" s="179"/>
      <c r="EN12" s="177" t="s">
        <v>515</v>
      </c>
      <c r="EO12" s="178"/>
      <c r="EP12" s="179"/>
      <c r="EQ12" s="177" t="s">
        <v>1041</v>
      </c>
      <c r="ER12" s="178"/>
      <c r="ES12" s="179"/>
      <c r="ET12" s="177" t="s">
        <v>1042</v>
      </c>
      <c r="EU12" s="178"/>
      <c r="EV12" s="179"/>
      <c r="EW12" s="177" t="s">
        <v>1044</v>
      </c>
      <c r="EX12" s="178"/>
      <c r="EY12" s="179"/>
      <c r="EZ12" s="177" t="s">
        <v>1045</v>
      </c>
      <c r="FA12" s="178"/>
      <c r="FB12" s="179"/>
      <c r="FC12" s="177" t="s">
        <v>1047</v>
      </c>
      <c r="FD12" s="178"/>
      <c r="FE12" s="179"/>
      <c r="FF12" s="177" t="s">
        <v>1048</v>
      </c>
      <c r="FG12" s="178"/>
      <c r="FH12" s="179"/>
      <c r="FI12" s="177" t="s">
        <v>1051</v>
      </c>
      <c r="FJ12" s="178"/>
      <c r="FK12" s="179"/>
    </row>
    <row r="13" spans="1:167" ht="29.5" customHeight="1" thickBot="1" x14ac:dyDescent="0.4">
      <c r="A13" s="114"/>
      <c r="B13" s="114"/>
      <c r="C13" s="59" t="s">
        <v>944</v>
      </c>
      <c r="D13" s="60" t="s">
        <v>945</v>
      </c>
      <c r="E13" s="61" t="s">
        <v>946</v>
      </c>
      <c r="F13" s="62" t="s">
        <v>948</v>
      </c>
      <c r="G13" s="62" t="s">
        <v>949</v>
      </c>
      <c r="H13" s="61" t="s">
        <v>950</v>
      </c>
      <c r="I13" s="63" t="s">
        <v>277</v>
      </c>
      <c r="J13" s="62" t="s">
        <v>278</v>
      </c>
      <c r="K13" s="61" t="s">
        <v>952</v>
      </c>
      <c r="L13" s="63" t="s">
        <v>280</v>
      </c>
      <c r="M13" s="62" t="s">
        <v>281</v>
      </c>
      <c r="N13" s="61" t="s">
        <v>248</v>
      </c>
      <c r="O13" s="63" t="s">
        <v>279</v>
      </c>
      <c r="P13" s="62" t="s">
        <v>193</v>
      </c>
      <c r="Q13" s="61" t="s">
        <v>955</v>
      </c>
      <c r="R13" s="64" t="s">
        <v>284</v>
      </c>
      <c r="S13" s="65" t="s">
        <v>201</v>
      </c>
      <c r="T13" s="66" t="s">
        <v>285</v>
      </c>
      <c r="U13" s="64" t="s">
        <v>287</v>
      </c>
      <c r="V13" s="65" t="s">
        <v>288</v>
      </c>
      <c r="W13" s="66" t="s">
        <v>289</v>
      </c>
      <c r="X13" s="64" t="s">
        <v>290</v>
      </c>
      <c r="Y13" s="65" t="s">
        <v>291</v>
      </c>
      <c r="Z13" s="66" t="s">
        <v>292</v>
      </c>
      <c r="AA13" s="64" t="s">
        <v>286</v>
      </c>
      <c r="AB13" s="65" t="s">
        <v>962</v>
      </c>
      <c r="AC13" s="66" t="s">
        <v>963</v>
      </c>
      <c r="AD13" s="64" t="s">
        <v>293</v>
      </c>
      <c r="AE13" s="65" t="s">
        <v>294</v>
      </c>
      <c r="AF13" s="66" t="s">
        <v>295</v>
      </c>
      <c r="AG13" s="64" t="s">
        <v>296</v>
      </c>
      <c r="AH13" s="65" t="s">
        <v>966</v>
      </c>
      <c r="AI13" s="66" t="s">
        <v>967</v>
      </c>
      <c r="AJ13" s="64" t="s">
        <v>969</v>
      </c>
      <c r="AK13" s="65" t="s">
        <v>970</v>
      </c>
      <c r="AL13" s="66" t="s">
        <v>971</v>
      </c>
      <c r="AM13" s="64" t="s">
        <v>973</v>
      </c>
      <c r="AN13" s="65" t="s">
        <v>974</v>
      </c>
      <c r="AO13" s="66" t="s">
        <v>975</v>
      </c>
      <c r="AP13" s="64" t="s">
        <v>297</v>
      </c>
      <c r="AQ13" s="65" t="s">
        <v>298</v>
      </c>
      <c r="AR13" s="66" t="s">
        <v>299</v>
      </c>
      <c r="AS13" s="64" t="s">
        <v>300</v>
      </c>
      <c r="AT13" s="65" t="s">
        <v>301</v>
      </c>
      <c r="AU13" s="66" t="s">
        <v>302</v>
      </c>
      <c r="AV13" s="64" t="s">
        <v>202</v>
      </c>
      <c r="AW13" s="65" t="s">
        <v>979</v>
      </c>
      <c r="AX13" s="66" t="s">
        <v>204</v>
      </c>
      <c r="AY13" s="64" t="s">
        <v>303</v>
      </c>
      <c r="AZ13" s="65" t="s">
        <v>304</v>
      </c>
      <c r="BA13" s="66" t="s">
        <v>981</v>
      </c>
      <c r="BB13" s="64" t="s">
        <v>983</v>
      </c>
      <c r="BC13" s="65" t="s">
        <v>984</v>
      </c>
      <c r="BD13" s="66" t="s">
        <v>985</v>
      </c>
      <c r="BE13" s="64" t="s">
        <v>987</v>
      </c>
      <c r="BF13" s="65" t="s">
        <v>988</v>
      </c>
      <c r="BG13" s="66" t="s">
        <v>990</v>
      </c>
      <c r="BH13" s="64" t="s">
        <v>306</v>
      </c>
      <c r="BI13" s="65" t="s">
        <v>307</v>
      </c>
      <c r="BJ13" s="66" t="s">
        <v>308</v>
      </c>
      <c r="BK13" s="64" t="s">
        <v>481</v>
      </c>
      <c r="BL13" s="65" t="s">
        <v>466</v>
      </c>
      <c r="BM13" s="66" t="s">
        <v>465</v>
      </c>
      <c r="BN13" s="64" t="s">
        <v>993</v>
      </c>
      <c r="BO13" s="65" t="s">
        <v>994</v>
      </c>
      <c r="BP13" s="66" t="s">
        <v>995</v>
      </c>
      <c r="BQ13" s="64" t="s">
        <v>451</v>
      </c>
      <c r="BR13" s="65" t="s">
        <v>484</v>
      </c>
      <c r="BS13" s="66" t="s">
        <v>482</v>
      </c>
      <c r="BT13" s="64" t="s">
        <v>485</v>
      </c>
      <c r="BU13" s="65" t="s">
        <v>486</v>
      </c>
      <c r="BV13" s="66" t="s">
        <v>199</v>
      </c>
      <c r="BW13" s="64" t="s">
        <v>487</v>
      </c>
      <c r="BX13" s="65" t="s">
        <v>488</v>
      </c>
      <c r="BY13" s="66" t="s">
        <v>489</v>
      </c>
      <c r="BZ13" s="64" t="s">
        <v>260</v>
      </c>
      <c r="CA13" s="65" t="s">
        <v>310</v>
      </c>
      <c r="CB13" s="66" t="s">
        <v>262</v>
      </c>
      <c r="CC13" s="64" t="s">
        <v>311</v>
      </c>
      <c r="CD13" s="65" t="s">
        <v>312</v>
      </c>
      <c r="CE13" s="66" t="s">
        <v>313</v>
      </c>
      <c r="CF13" s="64" t="s">
        <v>314</v>
      </c>
      <c r="CG13" s="65" t="s">
        <v>315</v>
      </c>
      <c r="CH13" s="66" t="s">
        <v>1001</v>
      </c>
      <c r="CI13" s="64" t="s">
        <v>182</v>
      </c>
      <c r="CJ13" s="65" t="s">
        <v>316</v>
      </c>
      <c r="CK13" s="66" t="s">
        <v>317</v>
      </c>
      <c r="CL13" s="64" t="s">
        <v>318</v>
      </c>
      <c r="CM13" s="65" t="s">
        <v>1004</v>
      </c>
      <c r="CN13" s="66" t="s">
        <v>1005</v>
      </c>
      <c r="CO13" s="64" t="s">
        <v>260</v>
      </c>
      <c r="CP13" s="65" t="s">
        <v>261</v>
      </c>
      <c r="CQ13" s="66" t="s">
        <v>218</v>
      </c>
      <c r="CR13" s="64" t="s">
        <v>1008</v>
      </c>
      <c r="CS13" s="65" t="s">
        <v>838</v>
      </c>
      <c r="CT13" s="66" t="s">
        <v>1009</v>
      </c>
      <c r="CU13" s="64" t="s">
        <v>490</v>
      </c>
      <c r="CV13" s="65" t="s">
        <v>491</v>
      </c>
      <c r="CW13" s="66" t="s">
        <v>492</v>
      </c>
      <c r="CX13" s="64" t="s">
        <v>493</v>
      </c>
      <c r="CY13" s="65" t="s">
        <v>494</v>
      </c>
      <c r="CZ13" s="66" t="s">
        <v>495</v>
      </c>
      <c r="DA13" s="64" t="s">
        <v>1012</v>
      </c>
      <c r="DB13" s="65" t="s">
        <v>497</v>
      </c>
      <c r="DC13" s="66" t="s">
        <v>498</v>
      </c>
      <c r="DD13" s="67" t="s">
        <v>182</v>
      </c>
      <c r="DE13" s="68" t="s">
        <v>283</v>
      </c>
      <c r="DF13" s="68" t="s">
        <v>282</v>
      </c>
      <c r="DG13" s="67" t="s">
        <v>1015</v>
      </c>
      <c r="DH13" s="68" t="s">
        <v>1016</v>
      </c>
      <c r="DI13" s="68" t="s">
        <v>1017</v>
      </c>
      <c r="DJ13" s="67" t="s">
        <v>499</v>
      </c>
      <c r="DK13" s="68" t="s">
        <v>500</v>
      </c>
      <c r="DL13" s="68" t="s">
        <v>1019</v>
      </c>
      <c r="DM13" s="64" t="s">
        <v>501</v>
      </c>
      <c r="DN13" s="65" t="s">
        <v>502</v>
      </c>
      <c r="DO13" s="66" t="s">
        <v>503</v>
      </c>
      <c r="DP13" s="64" t="s">
        <v>501</v>
      </c>
      <c r="DQ13" s="65" t="s">
        <v>502</v>
      </c>
      <c r="DR13" s="66" t="s">
        <v>1022</v>
      </c>
      <c r="DS13" s="64" t="s">
        <v>504</v>
      </c>
      <c r="DT13" s="65" t="s">
        <v>505</v>
      </c>
      <c r="DU13" s="66" t="s">
        <v>506</v>
      </c>
      <c r="DV13" s="64" t="s">
        <v>507</v>
      </c>
      <c r="DW13" s="65" t="s">
        <v>508</v>
      </c>
      <c r="DX13" s="66" t="s">
        <v>509</v>
      </c>
      <c r="DY13" s="64" t="s">
        <v>510</v>
      </c>
      <c r="DZ13" s="65" t="s">
        <v>511</v>
      </c>
      <c r="EA13" s="66" t="s">
        <v>1026</v>
      </c>
      <c r="EB13" s="64" t="s">
        <v>1403</v>
      </c>
      <c r="EC13" s="65" t="s">
        <v>1028</v>
      </c>
      <c r="ED13" s="66" t="s">
        <v>1029</v>
      </c>
      <c r="EE13" s="64" t="s">
        <v>1031</v>
      </c>
      <c r="EF13" s="65" t="s">
        <v>1032</v>
      </c>
      <c r="EG13" s="66" t="s">
        <v>1033</v>
      </c>
      <c r="EH13" s="64" t="s">
        <v>512</v>
      </c>
      <c r="EI13" s="65" t="s">
        <v>1035</v>
      </c>
      <c r="EJ13" s="66" t="s">
        <v>257</v>
      </c>
      <c r="EK13" s="64" t="s">
        <v>513</v>
      </c>
      <c r="EL13" s="65" t="s">
        <v>1037</v>
      </c>
      <c r="EM13" s="66" t="s">
        <v>1038</v>
      </c>
      <c r="EN13" s="64" t="s">
        <v>1039</v>
      </c>
      <c r="EO13" s="65" t="s">
        <v>1040</v>
      </c>
      <c r="EP13" s="66" t="s">
        <v>516</v>
      </c>
      <c r="EQ13" s="64" t="s">
        <v>239</v>
      </c>
      <c r="ER13" s="65" t="s">
        <v>514</v>
      </c>
      <c r="ES13" s="66" t="s">
        <v>259</v>
      </c>
      <c r="ET13" s="64" t="s">
        <v>518</v>
      </c>
      <c r="EU13" s="65" t="s">
        <v>519</v>
      </c>
      <c r="EV13" s="66" t="s">
        <v>1043</v>
      </c>
      <c r="EW13" s="64" t="s">
        <v>520</v>
      </c>
      <c r="EX13" s="65" t="s">
        <v>521</v>
      </c>
      <c r="EY13" s="66" t="s">
        <v>522</v>
      </c>
      <c r="EZ13" s="64" t="s">
        <v>1404</v>
      </c>
      <c r="FA13" s="65" t="s">
        <v>1046</v>
      </c>
      <c r="FB13" s="66" t="s">
        <v>523</v>
      </c>
      <c r="FC13" s="64" t="s">
        <v>524</v>
      </c>
      <c r="FD13" s="65" t="s">
        <v>525</v>
      </c>
      <c r="FE13" s="66" t="s">
        <v>526</v>
      </c>
      <c r="FF13" s="64" t="s">
        <v>1048</v>
      </c>
      <c r="FG13" s="65" t="s">
        <v>1049</v>
      </c>
      <c r="FH13" s="66" t="s">
        <v>1050</v>
      </c>
      <c r="FI13" s="64" t="s">
        <v>1052</v>
      </c>
      <c r="FJ13" s="65" t="s">
        <v>1053</v>
      </c>
      <c r="FK13" s="66" t="s">
        <v>1054</v>
      </c>
    </row>
    <row r="14" spans="1:167" ht="18.5" thickBot="1" x14ac:dyDescent="0.4">
      <c r="A14" s="2">
        <v>1</v>
      </c>
      <c r="B14" s="97"/>
      <c r="D14" s="5"/>
      <c r="E14" s="5"/>
      <c r="G14" s="5"/>
      <c r="H14" s="5"/>
      <c r="J14" s="5"/>
      <c r="K14" s="5"/>
      <c r="M14" s="5"/>
      <c r="N14" s="5"/>
      <c r="P14" s="5"/>
      <c r="Q14" s="5"/>
      <c r="S14" s="5"/>
      <c r="T14" s="5"/>
      <c r="V14" s="5"/>
      <c r="W14" s="5"/>
      <c r="Y14" s="5"/>
      <c r="Z14" s="5"/>
      <c r="AB14" s="5"/>
      <c r="AC14" s="5"/>
      <c r="AE14" s="5"/>
      <c r="AF14" s="5"/>
      <c r="AH14" s="5"/>
      <c r="AI14" s="5"/>
      <c r="AK14" s="5"/>
      <c r="AL14" s="5"/>
      <c r="AN14" s="5"/>
      <c r="AO14" s="5"/>
      <c r="AQ14" s="5"/>
      <c r="AR14" s="5"/>
      <c r="AT14" s="5"/>
      <c r="AU14" s="5"/>
      <c r="AW14" s="5"/>
      <c r="AX14" s="5"/>
      <c r="AZ14" s="5"/>
      <c r="BA14" s="5"/>
      <c r="BC14" s="5"/>
      <c r="BD14" s="5"/>
      <c r="BF14" s="5"/>
      <c r="BG14" s="5"/>
      <c r="BI14" s="5"/>
      <c r="BJ14" s="5"/>
      <c r="BL14" s="5"/>
      <c r="BM14" s="5"/>
      <c r="BO14" s="5"/>
      <c r="BP14" s="5"/>
      <c r="BR14" s="5"/>
      <c r="BS14" s="5"/>
      <c r="BU14" s="5"/>
      <c r="BV14" s="5"/>
      <c r="BX14" s="5"/>
      <c r="BY14" s="5"/>
      <c r="CA14" s="5"/>
      <c r="CB14" s="5"/>
      <c r="CD14" s="5"/>
      <c r="CE14" s="5"/>
      <c r="CG14" s="5"/>
      <c r="CH14" s="5"/>
      <c r="CJ14" s="5"/>
      <c r="CK14" s="5"/>
      <c r="CM14" s="5"/>
      <c r="CN14" s="5"/>
      <c r="CP14" s="5"/>
      <c r="CQ14" s="5"/>
      <c r="CS14" s="5"/>
      <c r="CT14" s="5"/>
      <c r="CV14" s="5"/>
      <c r="CW14" s="5"/>
      <c r="CY14" s="5"/>
      <c r="CZ14" s="5"/>
      <c r="DB14" s="5"/>
      <c r="DC14" s="5"/>
      <c r="DE14" s="5"/>
      <c r="DF14" s="5"/>
      <c r="DH14" s="5"/>
      <c r="DI14" s="5"/>
      <c r="DK14" s="5"/>
      <c r="DL14" s="5"/>
      <c r="DN14" s="5"/>
      <c r="DO14" s="5"/>
      <c r="DQ14" s="5"/>
      <c r="DR14" s="5"/>
      <c r="DT14" s="5"/>
      <c r="DU14" s="5"/>
      <c r="DW14" s="5"/>
      <c r="DX14" s="5"/>
      <c r="DZ14" s="5"/>
      <c r="EA14" s="5"/>
      <c r="EC14" s="5"/>
      <c r="ED14" s="5"/>
      <c r="EF14" s="5"/>
      <c r="EG14" s="5"/>
      <c r="EI14" s="5"/>
      <c r="EJ14" s="5"/>
      <c r="EL14" s="5"/>
      <c r="EM14" s="5"/>
      <c r="EO14" s="5"/>
      <c r="EP14" s="5"/>
      <c r="ER14" s="5"/>
      <c r="ES14" s="5"/>
      <c r="EU14" s="5"/>
      <c r="EV14" s="5"/>
      <c r="EX14" s="5"/>
      <c r="EY14" s="5"/>
      <c r="FA14" s="5"/>
      <c r="FB14" s="5"/>
      <c r="FD14" s="5"/>
      <c r="FE14" s="5"/>
      <c r="FG14" s="5"/>
      <c r="FH14" s="5"/>
      <c r="FJ14" s="5"/>
      <c r="FK14" s="5"/>
    </row>
    <row r="15" spans="1:167" ht="18.5" thickBot="1" x14ac:dyDescent="0.4">
      <c r="A15" s="2">
        <v>2</v>
      </c>
      <c r="B15" s="98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</row>
    <row r="16" spans="1:167" ht="18.5" thickBot="1" x14ac:dyDescent="0.4">
      <c r="A16" s="2">
        <v>3</v>
      </c>
      <c r="B16" s="9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</row>
    <row r="17" spans="1:167" ht="18.5" thickBot="1" x14ac:dyDescent="0.4">
      <c r="A17" s="2">
        <v>4</v>
      </c>
      <c r="B17" s="98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</row>
    <row r="18" spans="1:167" ht="18.5" thickBot="1" x14ac:dyDescent="0.4">
      <c r="A18" s="2">
        <v>5</v>
      </c>
      <c r="B18" s="98"/>
      <c r="C18" s="5"/>
      <c r="D18" s="9"/>
      <c r="E18" s="9"/>
      <c r="F18" s="5"/>
      <c r="G18" s="9"/>
      <c r="H18" s="9"/>
      <c r="I18" s="5"/>
      <c r="J18" s="9"/>
      <c r="K18" s="9"/>
      <c r="L18" s="5"/>
      <c r="M18" s="9"/>
      <c r="N18" s="9"/>
      <c r="O18" s="5"/>
      <c r="P18" s="9"/>
      <c r="Q18" s="9"/>
      <c r="R18" s="5"/>
      <c r="S18" s="9"/>
      <c r="T18" s="9"/>
      <c r="U18" s="5"/>
      <c r="V18" s="9"/>
      <c r="W18" s="9"/>
      <c r="X18" s="5"/>
      <c r="Y18" s="9"/>
      <c r="Z18" s="9"/>
      <c r="AA18" s="5"/>
      <c r="AB18" s="9"/>
      <c r="AC18" s="9"/>
      <c r="AD18" s="5"/>
      <c r="AE18" s="9"/>
      <c r="AF18" s="9"/>
      <c r="AG18" s="5"/>
      <c r="AH18" s="9"/>
      <c r="AI18" s="9"/>
      <c r="AJ18" s="5"/>
      <c r="AK18" s="9"/>
      <c r="AL18" s="9"/>
      <c r="AM18" s="5"/>
      <c r="AN18" s="9"/>
      <c r="AO18" s="9"/>
      <c r="AP18" s="5"/>
      <c r="AQ18" s="9"/>
      <c r="AR18" s="9"/>
      <c r="AS18" s="5"/>
      <c r="AT18" s="9"/>
      <c r="AU18" s="9"/>
      <c r="AV18" s="5"/>
      <c r="AW18" s="9"/>
      <c r="AX18" s="9"/>
      <c r="AY18" s="5"/>
      <c r="AZ18" s="9"/>
      <c r="BA18" s="9"/>
      <c r="BB18" s="5"/>
      <c r="BC18" s="9"/>
      <c r="BD18" s="9"/>
      <c r="BE18" s="5"/>
      <c r="BF18" s="9"/>
      <c r="BG18" s="9"/>
      <c r="BH18" s="5"/>
      <c r="BI18" s="9"/>
      <c r="BJ18" s="9"/>
      <c r="BK18" s="5"/>
      <c r="BL18" s="9"/>
      <c r="BM18" s="9"/>
      <c r="BN18" s="5"/>
      <c r="BO18" s="9"/>
      <c r="BP18" s="9"/>
      <c r="BQ18" s="5"/>
      <c r="BR18" s="9"/>
      <c r="BS18" s="9"/>
      <c r="BT18" s="5"/>
      <c r="BU18" s="9"/>
      <c r="BV18" s="9"/>
      <c r="BW18" s="5"/>
      <c r="BX18" s="9"/>
      <c r="BY18" s="9"/>
      <c r="BZ18" s="5"/>
      <c r="CA18" s="9"/>
      <c r="CB18" s="9"/>
      <c r="CC18" s="5"/>
      <c r="CD18" s="9"/>
      <c r="CE18" s="9"/>
      <c r="CF18" s="5"/>
      <c r="CG18" s="9"/>
      <c r="CH18" s="9"/>
      <c r="CI18" s="5"/>
      <c r="CJ18" s="9"/>
      <c r="CK18" s="9"/>
      <c r="CL18" s="5"/>
      <c r="CM18" s="9"/>
      <c r="CN18" s="9"/>
      <c r="CO18" s="5"/>
      <c r="CP18" s="9"/>
      <c r="CQ18" s="9"/>
      <c r="CR18" s="5"/>
      <c r="CS18" s="9"/>
      <c r="CT18" s="9"/>
      <c r="CU18" s="5"/>
      <c r="CV18" s="9"/>
      <c r="CW18" s="9"/>
      <c r="CX18" s="5"/>
      <c r="CY18" s="9"/>
      <c r="CZ18" s="9"/>
      <c r="DA18" s="5"/>
      <c r="DB18" s="9"/>
      <c r="DC18" s="9"/>
      <c r="DD18" s="5"/>
      <c r="DE18" s="9"/>
      <c r="DF18" s="9"/>
      <c r="DG18" s="5"/>
      <c r="DH18" s="9"/>
      <c r="DI18" s="9"/>
      <c r="DJ18" s="5"/>
      <c r="DK18" s="9"/>
      <c r="DL18" s="9"/>
      <c r="DM18" s="5"/>
      <c r="DN18" s="9"/>
      <c r="DO18" s="9"/>
      <c r="DP18" s="5"/>
      <c r="DQ18" s="9"/>
      <c r="DR18" s="9"/>
      <c r="DS18" s="5"/>
      <c r="DT18" s="9"/>
      <c r="DU18" s="9"/>
      <c r="DV18" s="5"/>
      <c r="DW18" s="9"/>
      <c r="DX18" s="9"/>
      <c r="DY18" s="5"/>
      <c r="DZ18" s="9"/>
      <c r="EA18" s="9"/>
      <c r="EB18" s="5"/>
      <c r="EC18" s="9"/>
      <c r="ED18" s="9"/>
      <c r="EE18" s="5"/>
      <c r="EF18" s="9"/>
      <c r="EG18" s="9"/>
      <c r="EH18" s="5"/>
      <c r="EI18" s="9"/>
      <c r="EJ18" s="9"/>
      <c r="EK18" s="5"/>
      <c r="EL18" s="9"/>
      <c r="EM18" s="9"/>
      <c r="EN18" s="5"/>
      <c r="EO18" s="9"/>
      <c r="EP18" s="9"/>
      <c r="EQ18" s="5"/>
      <c r="ER18" s="9"/>
      <c r="ES18" s="9"/>
      <c r="ET18" s="5"/>
      <c r="EU18" s="9"/>
      <c r="EV18" s="9"/>
      <c r="EW18" s="5"/>
      <c r="EX18" s="9"/>
      <c r="EY18" s="9"/>
      <c r="EZ18" s="5"/>
      <c r="FA18" s="9"/>
      <c r="FB18" s="9"/>
      <c r="FC18" s="5"/>
      <c r="FD18" s="9"/>
      <c r="FE18" s="9"/>
      <c r="FF18" s="5"/>
      <c r="FG18" s="9"/>
      <c r="FH18" s="9"/>
      <c r="FI18" s="5"/>
      <c r="FJ18" s="9"/>
      <c r="FK18" s="9"/>
    </row>
    <row r="19" spans="1:167" ht="18.5" thickBot="1" x14ac:dyDescent="0.4">
      <c r="A19" s="3">
        <v>6</v>
      </c>
      <c r="B19" s="9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</row>
    <row r="20" spans="1:167" ht="18.5" thickBot="1" x14ac:dyDescent="0.4">
      <c r="A20" s="3">
        <v>7</v>
      </c>
      <c r="B20" s="9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</row>
    <row r="21" spans="1:167" ht="16" thickBot="1" x14ac:dyDescent="0.4">
      <c r="A21" s="3">
        <v>8</v>
      </c>
      <c r="B21" s="85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ht="16" thickBot="1" x14ac:dyDescent="0.4">
      <c r="A22" s="3">
        <v>9</v>
      </c>
      <c r="B22" s="85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ht="16" thickBot="1" x14ac:dyDescent="0.4">
      <c r="A23" s="3">
        <v>10</v>
      </c>
      <c r="B23" s="85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</row>
    <row r="24" spans="1:167" x14ac:dyDescent="0.35">
      <c r="A24" s="3">
        <v>11</v>
      </c>
      <c r="B24" s="75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35">
      <c r="A25" s="3">
        <v>12</v>
      </c>
      <c r="B25" s="75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35">
      <c r="A26" s="3">
        <v>13</v>
      </c>
      <c r="B26" s="75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35">
      <c r="A27" s="3">
        <v>14</v>
      </c>
      <c r="B27" s="75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35">
      <c r="A28" s="3">
        <v>15</v>
      </c>
      <c r="B28" s="75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35">
      <c r="A29" s="3">
        <v>16</v>
      </c>
      <c r="B29" s="75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35">
      <c r="A30" s="3">
        <v>18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35">
      <c r="A31" s="3">
        <v>19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35">
      <c r="A32" s="3">
        <v>20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35">
      <c r="A33" s="3">
        <v>21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35">
      <c r="A34" s="3">
        <v>22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35">
      <c r="A35" s="3">
        <v>23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35">
      <c r="A36" s="107" t="s">
        <v>171</v>
      </c>
      <c r="B36" s="108"/>
      <c r="C36" s="3">
        <f t="shared" ref="C36:AH36" si="0">SUM(C14:C35)</f>
        <v>0</v>
      </c>
      <c r="D36" s="3">
        <f t="shared" si="0"/>
        <v>0</v>
      </c>
      <c r="E36" s="3">
        <f t="shared" si="0"/>
        <v>0</v>
      </c>
      <c r="F36" s="3">
        <f t="shared" si="0"/>
        <v>0</v>
      </c>
      <c r="G36" s="3">
        <f t="shared" si="0"/>
        <v>0</v>
      </c>
      <c r="H36" s="3">
        <f t="shared" si="0"/>
        <v>0</v>
      </c>
      <c r="I36" s="3">
        <f t="shared" si="0"/>
        <v>0</v>
      </c>
      <c r="J36" s="3">
        <f t="shared" si="0"/>
        <v>0</v>
      </c>
      <c r="K36" s="3">
        <f t="shared" si="0"/>
        <v>0</v>
      </c>
      <c r="L36" s="3">
        <f t="shared" si="0"/>
        <v>0</v>
      </c>
      <c r="M36" s="3">
        <f t="shared" si="0"/>
        <v>0</v>
      </c>
      <c r="N36" s="3">
        <f t="shared" si="0"/>
        <v>0</v>
      </c>
      <c r="O36" s="3">
        <f t="shared" si="0"/>
        <v>0</v>
      </c>
      <c r="P36" s="3">
        <f t="shared" si="0"/>
        <v>0</v>
      </c>
      <c r="Q36" s="3">
        <f t="shared" si="0"/>
        <v>0</v>
      </c>
      <c r="R36" s="3">
        <f t="shared" si="0"/>
        <v>0</v>
      </c>
      <c r="S36" s="3">
        <f t="shared" si="0"/>
        <v>0</v>
      </c>
      <c r="T36" s="3">
        <f t="shared" si="0"/>
        <v>0</v>
      </c>
      <c r="U36" s="3">
        <f t="shared" si="0"/>
        <v>0</v>
      </c>
      <c r="V36" s="3">
        <f t="shared" si="0"/>
        <v>0</v>
      </c>
      <c r="W36" s="3">
        <f t="shared" si="0"/>
        <v>0</v>
      </c>
      <c r="X36" s="3">
        <f t="shared" si="0"/>
        <v>0</v>
      </c>
      <c r="Y36" s="3">
        <f t="shared" si="0"/>
        <v>0</v>
      </c>
      <c r="Z36" s="3">
        <f t="shared" si="0"/>
        <v>0</v>
      </c>
      <c r="AA36" s="3">
        <f t="shared" si="0"/>
        <v>0</v>
      </c>
      <c r="AB36" s="3">
        <f t="shared" si="0"/>
        <v>0</v>
      </c>
      <c r="AC36" s="3">
        <f t="shared" si="0"/>
        <v>0</v>
      </c>
      <c r="AD36" s="3">
        <f t="shared" si="0"/>
        <v>0</v>
      </c>
      <c r="AE36" s="3">
        <f t="shared" si="0"/>
        <v>0</v>
      </c>
      <c r="AF36" s="3">
        <f t="shared" si="0"/>
        <v>0</v>
      </c>
      <c r="AG36" s="3">
        <f t="shared" si="0"/>
        <v>0</v>
      </c>
      <c r="AH36" s="3">
        <f t="shared" si="0"/>
        <v>0</v>
      </c>
      <c r="AI36" s="3">
        <f t="shared" ref="AI36:BN36" si="1">SUM(AI14:AI35)</f>
        <v>0</v>
      </c>
      <c r="AJ36" s="3">
        <f t="shared" si="1"/>
        <v>0</v>
      </c>
      <c r="AK36" s="3">
        <f t="shared" si="1"/>
        <v>0</v>
      </c>
      <c r="AL36" s="3">
        <f t="shared" si="1"/>
        <v>0</v>
      </c>
      <c r="AM36" s="3">
        <f t="shared" si="1"/>
        <v>0</v>
      </c>
      <c r="AN36" s="3">
        <f t="shared" si="1"/>
        <v>0</v>
      </c>
      <c r="AO36" s="3">
        <f t="shared" si="1"/>
        <v>0</v>
      </c>
      <c r="AP36" s="3">
        <f t="shared" si="1"/>
        <v>0</v>
      </c>
      <c r="AQ36" s="3">
        <f t="shared" si="1"/>
        <v>0</v>
      </c>
      <c r="AR36" s="3">
        <f t="shared" si="1"/>
        <v>0</v>
      </c>
      <c r="AS36" s="3">
        <f t="shared" si="1"/>
        <v>0</v>
      </c>
      <c r="AT36" s="3">
        <f t="shared" si="1"/>
        <v>0</v>
      </c>
      <c r="AU36" s="3">
        <f t="shared" si="1"/>
        <v>0</v>
      </c>
      <c r="AV36" s="3">
        <f t="shared" si="1"/>
        <v>0</v>
      </c>
      <c r="AW36" s="3">
        <f t="shared" si="1"/>
        <v>0</v>
      </c>
      <c r="AX36" s="3">
        <f t="shared" si="1"/>
        <v>0</v>
      </c>
      <c r="AY36" s="3">
        <f t="shared" si="1"/>
        <v>0</v>
      </c>
      <c r="AZ36" s="3">
        <f t="shared" si="1"/>
        <v>0</v>
      </c>
      <c r="BA36" s="3">
        <f t="shared" si="1"/>
        <v>0</v>
      </c>
      <c r="BB36" s="3">
        <f t="shared" si="1"/>
        <v>0</v>
      </c>
      <c r="BC36" s="3">
        <f t="shared" si="1"/>
        <v>0</v>
      </c>
      <c r="BD36" s="3">
        <f t="shared" si="1"/>
        <v>0</v>
      </c>
      <c r="BE36" s="3">
        <f t="shared" si="1"/>
        <v>0</v>
      </c>
      <c r="BF36" s="3">
        <f t="shared" si="1"/>
        <v>0</v>
      </c>
      <c r="BG36" s="3">
        <f t="shared" si="1"/>
        <v>0</v>
      </c>
      <c r="BH36" s="3">
        <f t="shared" si="1"/>
        <v>0</v>
      </c>
      <c r="BI36" s="3">
        <f t="shared" si="1"/>
        <v>0</v>
      </c>
      <c r="BJ36" s="3">
        <f t="shared" si="1"/>
        <v>0</v>
      </c>
      <c r="BK36" s="3">
        <f t="shared" si="1"/>
        <v>0</v>
      </c>
      <c r="BL36" s="3">
        <f t="shared" si="1"/>
        <v>0</v>
      </c>
      <c r="BM36" s="3">
        <f t="shared" si="1"/>
        <v>0</v>
      </c>
      <c r="BN36" s="3">
        <f t="shared" si="1"/>
        <v>0</v>
      </c>
      <c r="BO36" s="3">
        <f t="shared" ref="BO36:CT36" si="2">SUM(BO14:BO35)</f>
        <v>0</v>
      </c>
      <c r="BP36" s="3">
        <f t="shared" si="2"/>
        <v>0</v>
      </c>
      <c r="BQ36" s="3">
        <f t="shared" si="2"/>
        <v>0</v>
      </c>
      <c r="BR36" s="3">
        <f t="shared" si="2"/>
        <v>0</v>
      </c>
      <c r="BS36" s="3">
        <f t="shared" si="2"/>
        <v>0</v>
      </c>
      <c r="BT36" s="3">
        <f t="shared" si="2"/>
        <v>0</v>
      </c>
      <c r="BU36" s="3">
        <f t="shared" si="2"/>
        <v>0</v>
      </c>
      <c r="BV36" s="3">
        <f t="shared" si="2"/>
        <v>0</v>
      </c>
      <c r="BW36" s="3">
        <f t="shared" si="2"/>
        <v>0</v>
      </c>
      <c r="BX36" s="3">
        <f t="shared" si="2"/>
        <v>0</v>
      </c>
      <c r="BY36" s="3">
        <f t="shared" si="2"/>
        <v>0</v>
      </c>
      <c r="BZ36" s="3">
        <f t="shared" si="2"/>
        <v>0</v>
      </c>
      <c r="CA36" s="3">
        <f t="shared" si="2"/>
        <v>0</v>
      </c>
      <c r="CB36" s="3">
        <f t="shared" si="2"/>
        <v>0</v>
      </c>
      <c r="CC36" s="3">
        <f t="shared" si="2"/>
        <v>0</v>
      </c>
      <c r="CD36" s="3">
        <f t="shared" si="2"/>
        <v>0</v>
      </c>
      <c r="CE36" s="3">
        <f t="shared" si="2"/>
        <v>0</v>
      </c>
      <c r="CF36" s="3">
        <f t="shared" si="2"/>
        <v>0</v>
      </c>
      <c r="CG36" s="3">
        <f t="shared" si="2"/>
        <v>0</v>
      </c>
      <c r="CH36" s="3">
        <f t="shared" si="2"/>
        <v>0</v>
      </c>
      <c r="CI36" s="3">
        <f t="shared" si="2"/>
        <v>0</v>
      </c>
      <c r="CJ36" s="3">
        <f t="shared" si="2"/>
        <v>0</v>
      </c>
      <c r="CK36" s="3">
        <f t="shared" si="2"/>
        <v>0</v>
      </c>
      <c r="CL36" s="3">
        <f t="shared" si="2"/>
        <v>0</v>
      </c>
      <c r="CM36" s="3">
        <f t="shared" si="2"/>
        <v>0</v>
      </c>
      <c r="CN36" s="3">
        <f t="shared" si="2"/>
        <v>0</v>
      </c>
      <c r="CO36" s="3">
        <f t="shared" si="2"/>
        <v>0</v>
      </c>
      <c r="CP36" s="3">
        <f t="shared" si="2"/>
        <v>0</v>
      </c>
      <c r="CQ36" s="3">
        <f t="shared" si="2"/>
        <v>0</v>
      </c>
      <c r="CR36" s="3">
        <f t="shared" si="2"/>
        <v>0</v>
      </c>
      <c r="CS36" s="3">
        <f t="shared" si="2"/>
        <v>0</v>
      </c>
      <c r="CT36" s="3">
        <f t="shared" si="2"/>
        <v>0</v>
      </c>
      <c r="CU36" s="3">
        <f t="shared" ref="CU36:DZ36" si="3">SUM(CU14:CU35)</f>
        <v>0</v>
      </c>
      <c r="CV36" s="3">
        <f t="shared" si="3"/>
        <v>0</v>
      </c>
      <c r="CW36" s="3">
        <f t="shared" si="3"/>
        <v>0</v>
      </c>
      <c r="CX36" s="3">
        <f t="shared" si="3"/>
        <v>0</v>
      </c>
      <c r="CY36" s="3">
        <f t="shared" si="3"/>
        <v>0</v>
      </c>
      <c r="CZ36" s="3">
        <f t="shared" si="3"/>
        <v>0</v>
      </c>
      <c r="DA36" s="3">
        <f t="shared" si="3"/>
        <v>0</v>
      </c>
      <c r="DB36" s="3">
        <f t="shared" si="3"/>
        <v>0</v>
      </c>
      <c r="DC36" s="3">
        <f t="shared" si="3"/>
        <v>0</v>
      </c>
      <c r="DD36" s="3">
        <f t="shared" si="3"/>
        <v>0</v>
      </c>
      <c r="DE36" s="3">
        <f t="shared" si="3"/>
        <v>0</v>
      </c>
      <c r="DF36" s="3">
        <f t="shared" si="3"/>
        <v>0</v>
      </c>
      <c r="DG36" s="3">
        <f t="shared" si="3"/>
        <v>0</v>
      </c>
      <c r="DH36" s="3">
        <f t="shared" si="3"/>
        <v>0</v>
      </c>
      <c r="DI36" s="3">
        <f t="shared" si="3"/>
        <v>0</v>
      </c>
      <c r="DJ36" s="3">
        <f t="shared" si="3"/>
        <v>0</v>
      </c>
      <c r="DK36" s="3">
        <f t="shared" si="3"/>
        <v>0</v>
      </c>
      <c r="DL36" s="3">
        <f t="shared" si="3"/>
        <v>0</v>
      </c>
      <c r="DM36" s="3">
        <f t="shared" si="3"/>
        <v>0</v>
      </c>
      <c r="DN36" s="3">
        <f t="shared" si="3"/>
        <v>0</v>
      </c>
      <c r="DO36" s="3">
        <f t="shared" si="3"/>
        <v>0</v>
      </c>
      <c r="DP36" s="3">
        <f t="shared" si="3"/>
        <v>0</v>
      </c>
      <c r="DQ36" s="3">
        <f t="shared" si="3"/>
        <v>0</v>
      </c>
      <c r="DR36" s="3">
        <f t="shared" si="3"/>
        <v>0</v>
      </c>
      <c r="DS36" s="3">
        <f t="shared" si="3"/>
        <v>0</v>
      </c>
      <c r="DT36" s="3">
        <f t="shared" si="3"/>
        <v>0</v>
      </c>
      <c r="DU36" s="3">
        <f t="shared" si="3"/>
        <v>0</v>
      </c>
      <c r="DV36" s="3">
        <f t="shared" si="3"/>
        <v>0</v>
      </c>
      <c r="DW36" s="3">
        <f t="shared" si="3"/>
        <v>0</v>
      </c>
      <c r="DX36" s="3">
        <f t="shared" si="3"/>
        <v>0</v>
      </c>
      <c r="DY36" s="3">
        <f t="shared" si="3"/>
        <v>0</v>
      </c>
      <c r="DZ36" s="3">
        <f t="shared" si="3"/>
        <v>0</v>
      </c>
      <c r="EA36" s="3">
        <f t="shared" ref="EA36:FF36" si="4">SUM(EA14:EA35)</f>
        <v>0</v>
      </c>
      <c r="EB36" s="3">
        <f t="shared" si="4"/>
        <v>0</v>
      </c>
      <c r="EC36" s="3">
        <f t="shared" si="4"/>
        <v>0</v>
      </c>
      <c r="ED36" s="3">
        <f t="shared" si="4"/>
        <v>0</v>
      </c>
      <c r="EE36" s="3">
        <f t="shared" si="4"/>
        <v>0</v>
      </c>
      <c r="EF36" s="3">
        <f t="shared" si="4"/>
        <v>0</v>
      </c>
      <c r="EG36" s="3">
        <f t="shared" si="4"/>
        <v>0</v>
      </c>
      <c r="EH36" s="3">
        <f t="shared" si="4"/>
        <v>0</v>
      </c>
      <c r="EI36" s="3">
        <f t="shared" si="4"/>
        <v>0</v>
      </c>
      <c r="EJ36" s="3">
        <f t="shared" si="4"/>
        <v>0</v>
      </c>
      <c r="EK36" s="3">
        <f t="shared" si="4"/>
        <v>0</v>
      </c>
      <c r="EL36" s="3">
        <f t="shared" si="4"/>
        <v>0</v>
      </c>
      <c r="EM36" s="3">
        <f t="shared" si="4"/>
        <v>0</v>
      </c>
      <c r="EN36" s="3">
        <f t="shared" si="4"/>
        <v>0</v>
      </c>
      <c r="EO36" s="3">
        <f t="shared" si="4"/>
        <v>0</v>
      </c>
      <c r="EP36" s="3">
        <f t="shared" si="4"/>
        <v>0</v>
      </c>
      <c r="EQ36" s="3">
        <f t="shared" si="4"/>
        <v>0</v>
      </c>
      <c r="ER36" s="3">
        <f t="shared" si="4"/>
        <v>0</v>
      </c>
      <c r="ES36" s="3">
        <f t="shared" si="4"/>
        <v>0</v>
      </c>
      <c r="ET36" s="3">
        <f t="shared" si="4"/>
        <v>0</v>
      </c>
      <c r="EU36" s="3">
        <f t="shared" si="4"/>
        <v>0</v>
      </c>
      <c r="EV36" s="3">
        <f t="shared" si="4"/>
        <v>0</v>
      </c>
      <c r="EW36" s="3">
        <f t="shared" si="4"/>
        <v>0</v>
      </c>
      <c r="EX36" s="3">
        <f t="shared" si="4"/>
        <v>0</v>
      </c>
      <c r="EY36" s="3">
        <f t="shared" si="4"/>
        <v>0</v>
      </c>
      <c r="EZ36" s="3">
        <f t="shared" si="4"/>
        <v>0</v>
      </c>
      <c r="FA36" s="3">
        <f t="shared" si="4"/>
        <v>0</v>
      </c>
      <c r="FB36" s="3">
        <f t="shared" si="4"/>
        <v>0</v>
      </c>
      <c r="FC36" s="3">
        <f t="shared" si="4"/>
        <v>0</v>
      </c>
      <c r="FD36" s="3">
        <f t="shared" si="4"/>
        <v>0</v>
      </c>
      <c r="FE36" s="3">
        <f t="shared" si="4"/>
        <v>0</v>
      </c>
      <c r="FF36" s="3">
        <f t="shared" si="4"/>
        <v>0</v>
      </c>
      <c r="FG36" s="3">
        <f t="shared" ref="FG36:FK36" si="5">SUM(FG14:FG35)</f>
        <v>0</v>
      </c>
      <c r="FH36" s="3">
        <f t="shared" si="5"/>
        <v>0</v>
      </c>
      <c r="FI36" s="3">
        <f t="shared" si="5"/>
        <v>0</v>
      </c>
      <c r="FJ36" s="3">
        <f t="shared" si="5"/>
        <v>0</v>
      </c>
      <c r="FK36" s="3">
        <f t="shared" si="5"/>
        <v>0</v>
      </c>
    </row>
    <row r="37" spans="1:167" ht="39" customHeight="1" x14ac:dyDescent="0.35">
      <c r="A37" s="109" t="s">
        <v>783</v>
      </c>
      <c r="B37" s="110"/>
      <c r="C37" s="10">
        <f>C36/7%</f>
        <v>0</v>
      </c>
      <c r="D37" s="10">
        <f t="shared" ref="D37:BO37" si="6">D36/7%</f>
        <v>0</v>
      </c>
      <c r="E37" s="10">
        <f t="shared" si="6"/>
        <v>0</v>
      </c>
      <c r="F37" s="10">
        <f t="shared" si="6"/>
        <v>0</v>
      </c>
      <c r="G37" s="10">
        <f t="shared" si="6"/>
        <v>0</v>
      </c>
      <c r="H37" s="10">
        <f t="shared" si="6"/>
        <v>0</v>
      </c>
      <c r="I37" s="10">
        <f t="shared" si="6"/>
        <v>0</v>
      </c>
      <c r="J37" s="10">
        <f t="shared" si="6"/>
        <v>0</v>
      </c>
      <c r="K37" s="10">
        <f t="shared" si="6"/>
        <v>0</v>
      </c>
      <c r="L37" s="10">
        <f t="shared" si="6"/>
        <v>0</v>
      </c>
      <c r="M37" s="10">
        <f t="shared" si="6"/>
        <v>0</v>
      </c>
      <c r="N37" s="10">
        <f t="shared" si="6"/>
        <v>0</v>
      </c>
      <c r="O37" s="10">
        <f t="shared" si="6"/>
        <v>0</v>
      </c>
      <c r="P37" s="10">
        <f t="shared" si="6"/>
        <v>0</v>
      </c>
      <c r="Q37" s="10">
        <f t="shared" si="6"/>
        <v>0</v>
      </c>
      <c r="R37" s="10">
        <f t="shared" si="6"/>
        <v>0</v>
      </c>
      <c r="S37" s="10">
        <f t="shared" si="6"/>
        <v>0</v>
      </c>
      <c r="T37" s="10">
        <f t="shared" si="6"/>
        <v>0</v>
      </c>
      <c r="U37" s="10">
        <f t="shared" si="6"/>
        <v>0</v>
      </c>
      <c r="V37" s="10">
        <f t="shared" si="6"/>
        <v>0</v>
      </c>
      <c r="W37" s="10">
        <f t="shared" si="6"/>
        <v>0</v>
      </c>
      <c r="X37" s="10">
        <f t="shared" si="6"/>
        <v>0</v>
      </c>
      <c r="Y37" s="10">
        <f t="shared" si="6"/>
        <v>0</v>
      </c>
      <c r="Z37" s="10">
        <f t="shared" si="6"/>
        <v>0</v>
      </c>
      <c r="AA37" s="10">
        <f t="shared" si="6"/>
        <v>0</v>
      </c>
      <c r="AB37" s="10">
        <f t="shared" si="6"/>
        <v>0</v>
      </c>
      <c r="AC37" s="10">
        <f t="shared" si="6"/>
        <v>0</v>
      </c>
      <c r="AD37" s="10">
        <f t="shared" si="6"/>
        <v>0</v>
      </c>
      <c r="AE37" s="10">
        <f t="shared" si="6"/>
        <v>0</v>
      </c>
      <c r="AF37" s="10">
        <f t="shared" si="6"/>
        <v>0</v>
      </c>
      <c r="AG37" s="10">
        <f t="shared" si="6"/>
        <v>0</v>
      </c>
      <c r="AH37" s="10">
        <f t="shared" si="6"/>
        <v>0</v>
      </c>
      <c r="AI37" s="10">
        <f t="shared" si="6"/>
        <v>0</v>
      </c>
      <c r="AJ37" s="10">
        <f t="shared" si="6"/>
        <v>0</v>
      </c>
      <c r="AK37" s="10">
        <f t="shared" si="6"/>
        <v>0</v>
      </c>
      <c r="AL37" s="10">
        <f t="shared" si="6"/>
        <v>0</v>
      </c>
      <c r="AM37" s="10">
        <f t="shared" si="6"/>
        <v>0</v>
      </c>
      <c r="AN37" s="10">
        <f t="shared" si="6"/>
        <v>0</v>
      </c>
      <c r="AO37" s="10">
        <f t="shared" si="6"/>
        <v>0</v>
      </c>
      <c r="AP37" s="10">
        <f t="shared" si="6"/>
        <v>0</v>
      </c>
      <c r="AQ37" s="10">
        <f t="shared" si="6"/>
        <v>0</v>
      </c>
      <c r="AR37" s="10">
        <f t="shared" si="6"/>
        <v>0</v>
      </c>
      <c r="AS37" s="10">
        <f t="shared" si="6"/>
        <v>0</v>
      </c>
      <c r="AT37" s="10">
        <f t="shared" si="6"/>
        <v>0</v>
      </c>
      <c r="AU37" s="10">
        <f t="shared" si="6"/>
        <v>0</v>
      </c>
      <c r="AV37" s="10">
        <f t="shared" si="6"/>
        <v>0</v>
      </c>
      <c r="AW37" s="10">
        <f t="shared" si="6"/>
        <v>0</v>
      </c>
      <c r="AX37" s="10">
        <f t="shared" si="6"/>
        <v>0</v>
      </c>
      <c r="AY37" s="10">
        <f t="shared" si="6"/>
        <v>0</v>
      </c>
      <c r="AZ37" s="10">
        <f t="shared" si="6"/>
        <v>0</v>
      </c>
      <c r="BA37" s="10">
        <f t="shared" si="6"/>
        <v>0</v>
      </c>
      <c r="BB37" s="10">
        <f t="shared" si="6"/>
        <v>0</v>
      </c>
      <c r="BC37" s="10">
        <f t="shared" si="6"/>
        <v>0</v>
      </c>
      <c r="BD37" s="10">
        <f t="shared" si="6"/>
        <v>0</v>
      </c>
      <c r="BE37" s="10">
        <f t="shared" si="6"/>
        <v>0</v>
      </c>
      <c r="BF37" s="10">
        <f t="shared" si="6"/>
        <v>0</v>
      </c>
      <c r="BG37" s="10">
        <f t="shared" si="6"/>
        <v>0</v>
      </c>
      <c r="BH37" s="10">
        <f t="shared" si="6"/>
        <v>0</v>
      </c>
      <c r="BI37" s="10">
        <f t="shared" si="6"/>
        <v>0</v>
      </c>
      <c r="BJ37" s="10">
        <f t="shared" si="6"/>
        <v>0</v>
      </c>
      <c r="BK37" s="10">
        <f t="shared" si="6"/>
        <v>0</v>
      </c>
      <c r="BL37" s="10">
        <f t="shared" si="6"/>
        <v>0</v>
      </c>
      <c r="BM37" s="10">
        <f t="shared" si="6"/>
        <v>0</v>
      </c>
      <c r="BN37" s="10">
        <f t="shared" si="6"/>
        <v>0</v>
      </c>
      <c r="BO37" s="10">
        <f t="shared" si="6"/>
        <v>0</v>
      </c>
      <c r="BP37" s="10">
        <f t="shared" ref="BP37:EA37" si="7">BP36/7%</f>
        <v>0</v>
      </c>
      <c r="BQ37" s="10">
        <f t="shared" si="7"/>
        <v>0</v>
      </c>
      <c r="BR37" s="10">
        <f t="shared" si="7"/>
        <v>0</v>
      </c>
      <c r="BS37" s="10">
        <f t="shared" si="7"/>
        <v>0</v>
      </c>
      <c r="BT37" s="10">
        <f t="shared" si="7"/>
        <v>0</v>
      </c>
      <c r="BU37" s="10">
        <f t="shared" si="7"/>
        <v>0</v>
      </c>
      <c r="BV37" s="10">
        <f t="shared" si="7"/>
        <v>0</v>
      </c>
      <c r="BW37" s="10">
        <f t="shared" si="7"/>
        <v>0</v>
      </c>
      <c r="BX37" s="10">
        <f t="shared" si="7"/>
        <v>0</v>
      </c>
      <c r="BY37" s="10">
        <f t="shared" si="7"/>
        <v>0</v>
      </c>
      <c r="BZ37" s="10">
        <f t="shared" si="7"/>
        <v>0</v>
      </c>
      <c r="CA37" s="10">
        <f t="shared" si="7"/>
        <v>0</v>
      </c>
      <c r="CB37" s="10">
        <f t="shared" si="7"/>
        <v>0</v>
      </c>
      <c r="CC37" s="10">
        <f t="shared" si="7"/>
        <v>0</v>
      </c>
      <c r="CD37" s="10">
        <f t="shared" si="7"/>
        <v>0</v>
      </c>
      <c r="CE37" s="10">
        <f t="shared" si="7"/>
        <v>0</v>
      </c>
      <c r="CF37" s="10">
        <f t="shared" si="7"/>
        <v>0</v>
      </c>
      <c r="CG37" s="10">
        <f t="shared" si="7"/>
        <v>0</v>
      </c>
      <c r="CH37" s="10">
        <f t="shared" si="7"/>
        <v>0</v>
      </c>
      <c r="CI37" s="10">
        <f t="shared" si="7"/>
        <v>0</v>
      </c>
      <c r="CJ37" s="10">
        <f t="shared" si="7"/>
        <v>0</v>
      </c>
      <c r="CK37" s="10">
        <f t="shared" si="7"/>
        <v>0</v>
      </c>
      <c r="CL37" s="10">
        <f t="shared" si="7"/>
        <v>0</v>
      </c>
      <c r="CM37" s="10">
        <f t="shared" si="7"/>
        <v>0</v>
      </c>
      <c r="CN37" s="10">
        <f t="shared" si="7"/>
        <v>0</v>
      </c>
      <c r="CO37" s="10">
        <f t="shared" si="7"/>
        <v>0</v>
      </c>
      <c r="CP37" s="10">
        <f t="shared" si="7"/>
        <v>0</v>
      </c>
      <c r="CQ37" s="10">
        <f t="shared" si="7"/>
        <v>0</v>
      </c>
      <c r="CR37" s="10">
        <f t="shared" si="7"/>
        <v>0</v>
      </c>
      <c r="CS37" s="10">
        <f t="shared" si="7"/>
        <v>0</v>
      </c>
      <c r="CT37" s="10">
        <f t="shared" si="7"/>
        <v>0</v>
      </c>
      <c r="CU37" s="10">
        <f t="shared" si="7"/>
        <v>0</v>
      </c>
      <c r="CV37" s="10">
        <f t="shared" si="7"/>
        <v>0</v>
      </c>
      <c r="CW37" s="10">
        <f t="shared" si="7"/>
        <v>0</v>
      </c>
      <c r="CX37" s="10">
        <f t="shared" si="7"/>
        <v>0</v>
      </c>
      <c r="CY37" s="10">
        <f t="shared" si="7"/>
        <v>0</v>
      </c>
      <c r="CZ37" s="10">
        <f t="shared" si="7"/>
        <v>0</v>
      </c>
      <c r="DA37" s="10">
        <f t="shared" si="7"/>
        <v>0</v>
      </c>
      <c r="DB37" s="10">
        <f t="shared" si="7"/>
        <v>0</v>
      </c>
      <c r="DC37" s="10">
        <f t="shared" si="7"/>
        <v>0</v>
      </c>
      <c r="DD37" s="10">
        <f t="shared" si="7"/>
        <v>0</v>
      </c>
      <c r="DE37" s="10">
        <f t="shared" si="7"/>
        <v>0</v>
      </c>
      <c r="DF37" s="10">
        <f t="shared" si="7"/>
        <v>0</v>
      </c>
      <c r="DG37" s="10">
        <f t="shared" si="7"/>
        <v>0</v>
      </c>
      <c r="DH37" s="10">
        <f t="shared" si="7"/>
        <v>0</v>
      </c>
      <c r="DI37" s="10">
        <f t="shared" si="7"/>
        <v>0</v>
      </c>
      <c r="DJ37" s="10">
        <f t="shared" si="7"/>
        <v>0</v>
      </c>
      <c r="DK37" s="10">
        <f t="shared" si="7"/>
        <v>0</v>
      </c>
      <c r="DL37" s="10">
        <f t="shared" si="7"/>
        <v>0</v>
      </c>
      <c r="DM37" s="10">
        <f t="shared" si="7"/>
        <v>0</v>
      </c>
      <c r="DN37" s="10">
        <f t="shared" si="7"/>
        <v>0</v>
      </c>
      <c r="DO37" s="10">
        <f t="shared" si="7"/>
        <v>0</v>
      </c>
      <c r="DP37" s="10">
        <f t="shared" si="7"/>
        <v>0</v>
      </c>
      <c r="DQ37" s="10">
        <f t="shared" si="7"/>
        <v>0</v>
      </c>
      <c r="DR37" s="10">
        <f t="shared" si="7"/>
        <v>0</v>
      </c>
      <c r="DS37" s="10">
        <f t="shared" si="7"/>
        <v>0</v>
      </c>
      <c r="DT37" s="10">
        <f t="shared" si="7"/>
        <v>0</v>
      </c>
      <c r="DU37" s="10">
        <f t="shared" si="7"/>
        <v>0</v>
      </c>
      <c r="DV37" s="10">
        <f t="shared" si="7"/>
        <v>0</v>
      </c>
      <c r="DW37" s="10">
        <f t="shared" si="7"/>
        <v>0</v>
      </c>
      <c r="DX37" s="10">
        <f t="shared" si="7"/>
        <v>0</v>
      </c>
      <c r="DY37" s="10">
        <f t="shared" si="7"/>
        <v>0</v>
      </c>
      <c r="DZ37" s="10">
        <f t="shared" si="7"/>
        <v>0</v>
      </c>
      <c r="EA37" s="10">
        <f t="shared" si="7"/>
        <v>0</v>
      </c>
      <c r="EB37" s="10">
        <f t="shared" ref="EB37:FK37" si="8">EB36/7%</f>
        <v>0</v>
      </c>
      <c r="EC37" s="10">
        <f t="shared" si="8"/>
        <v>0</v>
      </c>
      <c r="ED37" s="10">
        <f t="shared" si="8"/>
        <v>0</v>
      </c>
      <c r="EE37" s="10">
        <f t="shared" si="8"/>
        <v>0</v>
      </c>
      <c r="EF37" s="10">
        <f t="shared" si="8"/>
        <v>0</v>
      </c>
      <c r="EG37" s="10">
        <f t="shared" si="8"/>
        <v>0</v>
      </c>
      <c r="EH37" s="10">
        <f t="shared" si="8"/>
        <v>0</v>
      </c>
      <c r="EI37" s="10">
        <f t="shared" si="8"/>
        <v>0</v>
      </c>
      <c r="EJ37" s="10">
        <f t="shared" si="8"/>
        <v>0</v>
      </c>
      <c r="EK37" s="10">
        <f t="shared" si="8"/>
        <v>0</v>
      </c>
      <c r="EL37" s="10">
        <f t="shared" si="8"/>
        <v>0</v>
      </c>
      <c r="EM37" s="10">
        <f t="shared" si="8"/>
        <v>0</v>
      </c>
      <c r="EN37" s="10">
        <f t="shared" si="8"/>
        <v>0</v>
      </c>
      <c r="EO37" s="10">
        <f t="shared" si="8"/>
        <v>0</v>
      </c>
      <c r="EP37" s="10">
        <f t="shared" si="8"/>
        <v>0</v>
      </c>
      <c r="EQ37" s="10">
        <f t="shared" si="8"/>
        <v>0</v>
      </c>
      <c r="ER37" s="10">
        <f t="shared" si="8"/>
        <v>0</v>
      </c>
      <c r="ES37" s="10">
        <f t="shared" si="8"/>
        <v>0</v>
      </c>
      <c r="ET37" s="10">
        <f t="shared" si="8"/>
        <v>0</v>
      </c>
      <c r="EU37" s="10">
        <f t="shared" si="8"/>
        <v>0</v>
      </c>
      <c r="EV37" s="10">
        <f t="shared" si="8"/>
        <v>0</v>
      </c>
      <c r="EW37" s="10">
        <f t="shared" si="8"/>
        <v>0</v>
      </c>
      <c r="EX37" s="10">
        <f t="shared" si="8"/>
        <v>0</v>
      </c>
      <c r="EY37" s="10">
        <f t="shared" si="8"/>
        <v>0</v>
      </c>
      <c r="EZ37" s="10">
        <f t="shared" si="8"/>
        <v>0</v>
      </c>
      <c r="FA37" s="10">
        <f t="shared" si="8"/>
        <v>0</v>
      </c>
      <c r="FB37" s="10">
        <f t="shared" si="8"/>
        <v>0</v>
      </c>
      <c r="FC37" s="10">
        <f t="shared" si="8"/>
        <v>0</v>
      </c>
      <c r="FD37" s="10">
        <f t="shared" si="8"/>
        <v>0</v>
      </c>
      <c r="FE37" s="10">
        <f t="shared" si="8"/>
        <v>0</v>
      </c>
      <c r="FF37" s="10">
        <f t="shared" si="8"/>
        <v>0</v>
      </c>
      <c r="FG37" s="10">
        <f t="shared" si="8"/>
        <v>0</v>
      </c>
      <c r="FH37" s="10">
        <f t="shared" si="8"/>
        <v>0</v>
      </c>
      <c r="FI37" s="10">
        <f t="shared" si="8"/>
        <v>0</v>
      </c>
      <c r="FJ37" s="10">
        <f t="shared" si="8"/>
        <v>0</v>
      </c>
      <c r="FK37" s="10">
        <f t="shared" si="8"/>
        <v>0</v>
      </c>
    </row>
    <row r="39" spans="1:167" x14ac:dyDescent="0.35">
      <c r="B39" s="130" t="s">
        <v>1388</v>
      </c>
      <c r="C39" s="131"/>
      <c r="D39" s="131"/>
      <c r="E39" s="132"/>
      <c r="F39" s="41"/>
    </row>
    <row r="40" spans="1:167" x14ac:dyDescent="0.35">
      <c r="B40" s="16" t="s">
        <v>755</v>
      </c>
      <c r="C40" s="16" t="s">
        <v>773</v>
      </c>
      <c r="D40" s="39">
        <f>E40/100*7</f>
        <v>0</v>
      </c>
      <c r="E40" s="33">
        <f>(C37+F37+I37+L37+O37)/5</f>
        <v>0</v>
      </c>
    </row>
    <row r="41" spans="1:167" x14ac:dyDescent="0.35">
      <c r="B41" s="4" t="s">
        <v>757</v>
      </c>
      <c r="C41" s="4" t="s">
        <v>773</v>
      </c>
      <c r="D41" s="39">
        <f t="shared" ref="D41:D43" si="9">E41/100*7</f>
        <v>0</v>
      </c>
      <c r="E41" s="27">
        <f>(D37+G37+J37+M37+P37)/5</f>
        <v>0</v>
      </c>
    </row>
    <row r="42" spans="1:167" x14ac:dyDescent="0.35">
      <c r="B42" s="4" t="s">
        <v>758</v>
      </c>
      <c r="C42" s="4" t="s">
        <v>773</v>
      </c>
      <c r="D42" s="39">
        <f t="shared" si="9"/>
        <v>0</v>
      </c>
      <c r="E42" s="27">
        <f>(E37+H37+K37+N37+Q37)/5</f>
        <v>0</v>
      </c>
    </row>
    <row r="43" spans="1:167" x14ac:dyDescent="0.35">
      <c r="B43" s="31"/>
      <c r="C43" s="31"/>
      <c r="D43" s="89">
        <f t="shared" si="9"/>
        <v>0</v>
      </c>
      <c r="E43" s="35">
        <f>SUM(E40:E42)</f>
        <v>0</v>
      </c>
    </row>
    <row r="44" spans="1:167" ht="30" customHeight="1" x14ac:dyDescent="0.35">
      <c r="B44" s="4"/>
      <c r="C44" s="4"/>
      <c r="D44" s="187" t="s">
        <v>322</v>
      </c>
      <c r="E44" s="187"/>
      <c r="F44" s="134" t="s">
        <v>323</v>
      </c>
      <c r="G44" s="134"/>
      <c r="H44" s="169" t="s">
        <v>378</v>
      </c>
      <c r="I44" s="169"/>
    </row>
    <row r="45" spans="1:167" x14ac:dyDescent="0.35">
      <c r="B45" s="4" t="s">
        <v>755</v>
      </c>
      <c r="C45" s="4" t="s">
        <v>774</v>
      </c>
      <c r="D45" s="3">
        <f>E45/100*7</f>
        <v>0</v>
      </c>
      <c r="E45" s="27">
        <f>(R37+U37+X37+AA37+AD37)/5</f>
        <v>0</v>
      </c>
      <c r="F45" s="3">
        <f>G45/100*7</f>
        <v>0</v>
      </c>
      <c r="G45" s="27">
        <f>(AG37+AJ37+AM37+AP37+AS37)/5</f>
        <v>0</v>
      </c>
      <c r="H45" s="3">
        <f>I45/100*7</f>
        <v>0</v>
      </c>
      <c r="I45" s="27">
        <f>(AV37+AY37+BB37+BE37+BH37)/5</f>
        <v>0</v>
      </c>
    </row>
    <row r="46" spans="1:167" x14ac:dyDescent="0.35">
      <c r="B46" s="4" t="s">
        <v>757</v>
      </c>
      <c r="C46" s="4" t="s">
        <v>774</v>
      </c>
      <c r="D46" s="3">
        <f t="shared" ref="D46:D52" si="10">E46/100*7</f>
        <v>0</v>
      </c>
      <c r="E46" s="3">
        <f>(S37+V37+Y37+AB37+AE37)/5</f>
        <v>0</v>
      </c>
      <c r="F46" s="3">
        <f t="shared" ref="F46:F48" si="11">G46/100*7</f>
        <v>0</v>
      </c>
      <c r="G46" s="3">
        <f>(AH37+AK37+AN37+AQ37+AT37)/5</f>
        <v>0</v>
      </c>
      <c r="H46" s="3">
        <f t="shared" ref="H46:H48" si="12">I46/100*7</f>
        <v>0</v>
      </c>
      <c r="I46" s="3">
        <f>(AW37+AZ37+BC37+BF37+BI37)/5</f>
        <v>0</v>
      </c>
    </row>
    <row r="47" spans="1:167" x14ac:dyDescent="0.35">
      <c r="B47" s="4" t="s">
        <v>758</v>
      </c>
      <c r="C47" s="4" t="s">
        <v>774</v>
      </c>
      <c r="D47" s="3">
        <f t="shared" si="10"/>
        <v>0</v>
      </c>
      <c r="E47" s="27">
        <f>(T37+W37+Z37+AC37+AF37)/5</f>
        <v>0</v>
      </c>
      <c r="F47" s="3">
        <f t="shared" si="11"/>
        <v>0</v>
      </c>
      <c r="G47" s="27">
        <f>(AI37+AL37+AO37+AR37+AU37)/5</f>
        <v>0</v>
      </c>
      <c r="H47" s="3">
        <f t="shared" si="12"/>
        <v>0</v>
      </c>
      <c r="I47" s="27">
        <f>(AX37+BA37+BD37+BG37+BJ37)/5</f>
        <v>0</v>
      </c>
    </row>
    <row r="48" spans="1:167" x14ac:dyDescent="0.35">
      <c r="B48" s="4"/>
      <c r="C48" s="4"/>
      <c r="D48" s="28">
        <f t="shared" si="10"/>
        <v>0</v>
      </c>
      <c r="E48" s="29">
        <f t="shared" ref="E48:I48" si="13">SUM(E45:E47)</f>
        <v>0</v>
      </c>
      <c r="F48" s="28">
        <f t="shared" si="11"/>
        <v>0</v>
      </c>
      <c r="G48" s="29">
        <f t="shared" si="13"/>
        <v>0</v>
      </c>
      <c r="H48" s="28">
        <f t="shared" si="12"/>
        <v>0</v>
      </c>
      <c r="I48" s="29">
        <f t="shared" si="13"/>
        <v>0</v>
      </c>
    </row>
    <row r="49" spans="2:13" x14ac:dyDescent="0.35">
      <c r="B49" s="4" t="s">
        <v>755</v>
      </c>
      <c r="C49" s="4" t="s">
        <v>775</v>
      </c>
      <c r="D49" s="3">
        <f t="shared" si="10"/>
        <v>0</v>
      </c>
      <c r="E49" s="27">
        <f>(BK37+BN37+BQ37+BT37+BW37)/5</f>
        <v>0</v>
      </c>
      <c r="I49" s="40"/>
    </row>
    <row r="50" spans="2:13" x14ac:dyDescent="0.35">
      <c r="B50" s="4" t="s">
        <v>757</v>
      </c>
      <c r="C50" s="4" t="s">
        <v>775</v>
      </c>
      <c r="D50" s="3">
        <f t="shared" si="10"/>
        <v>0</v>
      </c>
      <c r="E50" s="27">
        <f>(BL37+BO37+BR37+BU37+BX37)/5</f>
        <v>0</v>
      </c>
    </row>
    <row r="51" spans="2:13" x14ac:dyDescent="0.35">
      <c r="B51" s="4" t="s">
        <v>758</v>
      </c>
      <c r="C51" s="4" t="s">
        <v>775</v>
      </c>
      <c r="D51" s="3">
        <f t="shared" si="10"/>
        <v>0</v>
      </c>
      <c r="E51" s="27">
        <f>(BM37+BP37+BS37+BV37+BY37)/5</f>
        <v>0</v>
      </c>
    </row>
    <row r="52" spans="2:13" x14ac:dyDescent="0.35">
      <c r="B52" s="31"/>
      <c r="C52" s="31"/>
      <c r="D52" s="28">
        <f t="shared" si="10"/>
        <v>0</v>
      </c>
      <c r="E52" s="34">
        <f>SUM(E49:E51)</f>
        <v>0</v>
      </c>
      <c r="F52" s="36"/>
    </row>
    <row r="53" spans="2:13" x14ac:dyDescent="0.35">
      <c r="B53" s="4"/>
      <c r="C53" s="4"/>
      <c r="D53" s="133" t="s">
        <v>330</v>
      </c>
      <c r="E53" s="133"/>
      <c r="F53" s="169" t="s">
        <v>325</v>
      </c>
      <c r="G53" s="169"/>
      <c r="H53" s="169" t="s">
        <v>331</v>
      </c>
      <c r="I53" s="169"/>
      <c r="J53" s="169" t="s">
        <v>332</v>
      </c>
      <c r="K53" s="169"/>
      <c r="L53" s="169" t="s">
        <v>43</v>
      </c>
      <c r="M53" s="169"/>
    </row>
    <row r="54" spans="2:13" x14ac:dyDescent="0.35">
      <c r="B54" s="4" t="s">
        <v>755</v>
      </c>
      <c r="C54" s="4" t="s">
        <v>776</v>
      </c>
      <c r="D54" s="3">
        <f>E54/100*7</f>
        <v>0</v>
      </c>
      <c r="E54" s="27">
        <f>(BZ37+CC37+CF37+CI37+CL37)/5</f>
        <v>0</v>
      </c>
      <c r="F54" s="3">
        <f>G54/100*7</f>
        <v>0</v>
      </c>
      <c r="G54" s="27">
        <f>(CO37+CR37+CU37+CX37+DA37)/5</f>
        <v>0</v>
      </c>
      <c r="H54" s="3">
        <f>I54/100*7</f>
        <v>0</v>
      </c>
      <c r="I54" s="27">
        <f>(DD37+DG37+DJ37+DM37+DP37)/5</f>
        <v>0</v>
      </c>
      <c r="J54" s="3">
        <f>K54/100*7</f>
        <v>0</v>
      </c>
      <c r="K54" s="27">
        <f>(DS37+DV37+DY37+EB37+EE37)/5</f>
        <v>0</v>
      </c>
      <c r="L54" s="3">
        <f>M54/100*7</f>
        <v>0</v>
      </c>
      <c r="M54" s="3">
        <f>(EH37+EK37+EN37+EQ37+ET37)/5</f>
        <v>0</v>
      </c>
    </row>
    <row r="55" spans="2:13" x14ac:dyDescent="0.35">
      <c r="B55" s="4" t="s">
        <v>757</v>
      </c>
      <c r="C55" s="4" t="s">
        <v>776</v>
      </c>
      <c r="D55" s="3">
        <f t="shared" ref="D55:D61" si="14">E55/100*7</f>
        <v>0</v>
      </c>
      <c r="E55" s="27">
        <f>(CA37+CD37+CG37+CJ37+CM37)/5</f>
        <v>0</v>
      </c>
      <c r="F55" s="3">
        <f t="shared" ref="F55:F57" si="15">G55/100*7</f>
        <v>0</v>
      </c>
      <c r="G55" s="27">
        <f>(CP37+CS37+CV37+CY37+DB37)/5</f>
        <v>0</v>
      </c>
      <c r="H55" s="3">
        <f t="shared" ref="H55:H57" si="16">I55/100*7</f>
        <v>0</v>
      </c>
      <c r="I55" s="27">
        <f>(DE37+DH37+DK37+DN37+DQ37)/5</f>
        <v>0</v>
      </c>
      <c r="J55" s="3">
        <f t="shared" ref="J55:J57" si="17">K55/100*7</f>
        <v>0</v>
      </c>
      <c r="K55" s="27">
        <f>(DT37+DW37+DZ37+EC37+EF37)/5</f>
        <v>0</v>
      </c>
      <c r="L55" s="3">
        <f t="shared" ref="L55:L57" si="18">M55/100*7</f>
        <v>0</v>
      </c>
      <c r="M55" s="3">
        <f>(EI37+EL37+EO37+ER37+EU37)/5</f>
        <v>0</v>
      </c>
    </row>
    <row r="56" spans="2:13" x14ac:dyDescent="0.35">
      <c r="B56" s="4" t="s">
        <v>758</v>
      </c>
      <c r="C56" s="4" t="s">
        <v>776</v>
      </c>
      <c r="D56" s="3">
        <f t="shared" si="14"/>
        <v>0</v>
      </c>
      <c r="E56" s="27">
        <f>(CB37+CE37+CH37+CK37+CN37)/5</f>
        <v>0</v>
      </c>
      <c r="F56" s="3">
        <f t="shared" si="15"/>
        <v>0</v>
      </c>
      <c r="G56" s="27">
        <f>(CQ37+CT37+CW37+CZ37+DC37)/5</f>
        <v>0</v>
      </c>
      <c r="H56" s="3">
        <f t="shared" si="16"/>
        <v>0</v>
      </c>
      <c r="I56" s="27">
        <f>(DF37+DI37+DL37+DO37+DR37)/5</f>
        <v>0</v>
      </c>
      <c r="J56" s="3">
        <f t="shared" si="17"/>
        <v>0</v>
      </c>
      <c r="K56" s="27">
        <f>(DU37+DX37+EA37+ED37+EG37)/5</f>
        <v>0</v>
      </c>
      <c r="L56" s="3">
        <f t="shared" si="18"/>
        <v>0</v>
      </c>
      <c r="M56" s="3">
        <f>(EJ37+EM37+EP37+ES37+EV37)/5</f>
        <v>0</v>
      </c>
    </row>
    <row r="57" spans="2:13" x14ac:dyDescent="0.35">
      <c r="B57" s="4"/>
      <c r="C57" s="4"/>
      <c r="D57" s="28">
        <f t="shared" si="14"/>
        <v>0</v>
      </c>
      <c r="E57" s="28">
        <f t="shared" ref="E57:M57" si="19">SUM(E54:E56)</f>
        <v>0</v>
      </c>
      <c r="F57" s="28">
        <f t="shared" si="15"/>
        <v>0</v>
      </c>
      <c r="G57" s="29">
        <f t="shared" si="19"/>
        <v>0</v>
      </c>
      <c r="H57" s="28">
        <f t="shared" si="16"/>
        <v>0</v>
      </c>
      <c r="I57" s="29">
        <f t="shared" si="19"/>
        <v>0</v>
      </c>
      <c r="J57" s="28">
        <f t="shared" si="17"/>
        <v>0</v>
      </c>
      <c r="K57" s="29">
        <f t="shared" si="19"/>
        <v>0</v>
      </c>
      <c r="L57" s="28">
        <f t="shared" si="18"/>
        <v>0</v>
      </c>
      <c r="M57" s="29">
        <f t="shared" si="19"/>
        <v>0</v>
      </c>
    </row>
    <row r="58" spans="2:13" x14ac:dyDescent="0.35">
      <c r="B58" s="4" t="s">
        <v>755</v>
      </c>
      <c r="C58" s="4" t="s">
        <v>777</v>
      </c>
      <c r="D58" s="3">
        <f t="shared" si="14"/>
        <v>0</v>
      </c>
      <c r="E58" s="27">
        <f>(EW37+EZ37+FC37+FF37+FI37)/5</f>
        <v>0</v>
      </c>
    </row>
    <row r="59" spans="2:13" x14ac:dyDescent="0.35">
      <c r="B59" s="4" t="s">
        <v>757</v>
      </c>
      <c r="C59" s="4" t="s">
        <v>777</v>
      </c>
      <c r="D59" s="3">
        <f t="shared" si="14"/>
        <v>0</v>
      </c>
      <c r="E59" s="27">
        <f>(EX37+FA37+FD37+FG37+FJ37)/5</f>
        <v>0</v>
      </c>
    </row>
    <row r="60" spans="2:13" x14ac:dyDescent="0.35">
      <c r="B60" s="4" t="s">
        <v>758</v>
      </c>
      <c r="C60" s="4" t="s">
        <v>777</v>
      </c>
      <c r="D60" s="3">
        <f t="shared" si="14"/>
        <v>0</v>
      </c>
      <c r="E60" s="27">
        <f>(EY37+FB37+FE37+FH37+FK37)/5</f>
        <v>0</v>
      </c>
    </row>
    <row r="61" spans="2:13" x14ac:dyDescent="0.35">
      <c r="B61" s="4"/>
      <c r="C61" s="4"/>
      <c r="D61" s="28">
        <f t="shared" si="14"/>
        <v>0</v>
      </c>
      <c r="E61" s="28">
        <f>SUM(E58:E60)</f>
        <v>0</v>
      </c>
    </row>
  </sheetData>
  <mergeCells count="140">
    <mergeCell ref="D53:E53"/>
    <mergeCell ref="F53:G53"/>
    <mergeCell ref="H53:I53"/>
    <mergeCell ref="J53:K53"/>
    <mergeCell ref="L53:M53"/>
    <mergeCell ref="B39:E39"/>
    <mergeCell ref="BE12:BG12"/>
    <mergeCell ref="BH12:BJ12"/>
    <mergeCell ref="D44:E44"/>
    <mergeCell ref="F44:G44"/>
    <mergeCell ref="H44:I44"/>
    <mergeCell ref="A36:B36"/>
    <mergeCell ref="AV12:AX12"/>
    <mergeCell ref="AY12:BA12"/>
    <mergeCell ref="BB12:BD12"/>
    <mergeCell ref="A37:B37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5"/>
  <sheetViews>
    <sheetView zoomScale="80" zoomScaleNormal="80" workbookViewId="0">
      <selection activeCell="A2" sqref="A2"/>
    </sheetView>
  </sheetViews>
  <sheetFormatPr defaultRowHeight="14.5" x14ac:dyDescent="0.35"/>
  <cols>
    <col min="2" max="2" width="40.81640625" customWidth="1"/>
    <col min="47" max="47" width="9.1796875" customWidth="1"/>
  </cols>
  <sheetData>
    <row r="1" spans="1:254" ht="15.5" x14ac:dyDescent="0.35">
      <c r="A1" s="6" t="s">
        <v>44</v>
      </c>
      <c r="B1" s="13" t="s">
        <v>380</v>
      </c>
      <c r="C1" s="17"/>
      <c r="D1" s="17"/>
      <c r="E1" s="17"/>
      <c r="F1" s="17"/>
      <c r="G1" s="17"/>
      <c r="H1" s="17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54" ht="15.5" x14ac:dyDescent="0.35">
      <c r="A2" s="8"/>
      <c r="B2" s="7"/>
      <c r="C2" s="7"/>
      <c r="D2" s="7"/>
      <c r="E2" s="7"/>
      <c r="F2" s="7"/>
      <c r="G2" s="14"/>
      <c r="H2" s="14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54" t="s">
        <v>1397</v>
      </c>
      <c r="GQ2" s="154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54" ht="15.75" customHeight="1" x14ac:dyDescent="0.35">
      <c r="A4" s="114" t="s">
        <v>0</v>
      </c>
      <c r="B4" s="114"/>
      <c r="C4" s="186" t="s">
        <v>381</v>
      </c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25" t="s">
        <v>321</v>
      </c>
      <c r="V4" s="125"/>
      <c r="W4" s="125"/>
      <c r="X4" s="125"/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 t="s">
        <v>866</v>
      </c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97" t="s">
        <v>329</v>
      </c>
      <c r="CP4" s="197"/>
      <c r="CQ4" s="197"/>
      <c r="CR4" s="197"/>
      <c r="CS4" s="197"/>
      <c r="CT4" s="197"/>
      <c r="CU4" s="197"/>
      <c r="CV4" s="197"/>
      <c r="CW4" s="197"/>
      <c r="CX4" s="197"/>
      <c r="CY4" s="197"/>
      <c r="CZ4" s="197"/>
      <c r="DA4" s="197"/>
      <c r="DB4" s="197"/>
      <c r="DC4" s="197"/>
      <c r="DD4" s="197"/>
      <c r="DE4" s="197"/>
      <c r="DF4" s="197"/>
      <c r="DG4" s="197"/>
      <c r="DH4" s="197"/>
      <c r="DI4" s="197"/>
      <c r="DJ4" s="197"/>
      <c r="DK4" s="197"/>
      <c r="DL4" s="197"/>
      <c r="DM4" s="197"/>
      <c r="DN4" s="197"/>
      <c r="DO4" s="197"/>
      <c r="DP4" s="197"/>
      <c r="DQ4" s="197"/>
      <c r="DR4" s="197"/>
      <c r="DS4" s="197"/>
      <c r="DT4" s="197"/>
      <c r="DU4" s="197"/>
      <c r="DV4" s="197"/>
      <c r="DW4" s="197"/>
      <c r="DX4" s="197"/>
      <c r="DY4" s="197"/>
      <c r="DZ4" s="197"/>
      <c r="EA4" s="197"/>
      <c r="EB4" s="197"/>
      <c r="EC4" s="197"/>
      <c r="ED4" s="197"/>
      <c r="EE4" s="197"/>
      <c r="EF4" s="197"/>
      <c r="EG4" s="197"/>
      <c r="EH4" s="197"/>
      <c r="EI4" s="197"/>
      <c r="EJ4" s="197"/>
      <c r="EK4" s="197"/>
      <c r="EL4" s="197"/>
      <c r="EM4" s="197"/>
      <c r="EN4" s="197"/>
      <c r="EO4" s="197"/>
      <c r="EP4" s="197"/>
      <c r="EQ4" s="197"/>
      <c r="ER4" s="197"/>
      <c r="ES4" s="197"/>
      <c r="ET4" s="197"/>
      <c r="EU4" s="197"/>
      <c r="EV4" s="197"/>
      <c r="EW4" s="197"/>
      <c r="EX4" s="197"/>
      <c r="EY4" s="197"/>
      <c r="EZ4" s="197"/>
      <c r="FA4" s="197"/>
      <c r="FB4" s="197"/>
      <c r="FC4" s="197"/>
      <c r="FD4" s="197"/>
      <c r="FE4" s="197"/>
      <c r="FF4" s="197"/>
      <c r="FG4" s="197"/>
      <c r="FH4" s="197"/>
      <c r="FI4" s="197"/>
      <c r="FJ4" s="197"/>
      <c r="FK4" s="197"/>
      <c r="FL4" s="197"/>
      <c r="FM4" s="197"/>
      <c r="FN4" s="197"/>
      <c r="FO4" s="197"/>
      <c r="FP4" s="197"/>
      <c r="FQ4" s="197"/>
      <c r="FR4" s="197"/>
      <c r="FS4" s="197"/>
      <c r="FT4" s="197"/>
      <c r="FU4" s="197"/>
      <c r="FV4" s="197"/>
      <c r="FW4" s="197"/>
      <c r="FX4" s="197"/>
      <c r="FY4" s="197"/>
      <c r="FZ4" s="197"/>
      <c r="GA4" s="169" t="s">
        <v>382</v>
      </c>
      <c r="GB4" s="169"/>
      <c r="GC4" s="169"/>
      <c r="GD4" s="169"/>
      <c r="GE4" s="169"/>
      <c r="GF4" s="169"/>
      <c r="GG4" s="169"/>
      <c r="GH4" s="169"/>
      <c r="GI4" s="169"/>
      <c r="GJ4" s="169"/>
      <c r="GK4" s="169"/>
      <c r="GL4" s="169"/>
      <c r="GM4" s="169"/>
      <c r="GN4" s="169"/>
      <c r="GO4" s="169"/>
      <c r="GP4" s="169"/>
      <c r="GQ4" s="169"/>
      <c r="GR4" s="169"/>
    </row>
    <row r="5" spans="1:254" ht="13.5" customHeight="1" x14ac:dyDescent="0.35">
      <c r="A5" s="114"/>
      <c r="B5" s="114"/>
      <c r="C5" s="165" t="s">
        <v>320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 t="s">
        <v>322</v>
      </c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3" t="s">
        <v>323</v>
      </c>
      <c r="AN5" s="163"/>
      <c r="AO5" s="163"/>
      <c r="AP5" s="163"/>
      <c r="AQ5" s="163"/>
      <c r="AR5" s="163"/>
      <c r="AS5" s="163"/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 t="s">
        <v>378</v>
      </c>
      <c r="BF5" s="163"/>
      <c r="BG5" s="163"/>
      <c r="BH5" s="163"/>
      <c r="BI5" s="163"/>
      <c r="BJ5" s="163"/>
      <c r="BK5" s="163"/>
      <c r="BL5" s="163"/>
      <c r="BM5" s="163"/>
      <c r="BN5" s="163"/>
      <c r="BO5" s="163"/>
      <c r="BP5" s="163"/>
      <c r="BQ5" s="163"/>
      <c r="BR5" s="163"/>
      <c r="BS5" s="163"/>
      <c r="BT5" s="163"/>
      <c r="BU5" s="163"/>
      <c r="BV5" s="163"/>
      <c r="BW5" s="165" t="s">
        <v>379</v>
      </c>
      <c r="BX5" s="165"/>
      <c r="BY5" s="165"/>
      <c r="BZ5" s="165"/>
      <c r="CA5" s="165"/>
      <c r="CB5" s="165"/>
      <c r="CC5" s="165"/>
      <c r="CD5" s="165"/>
      <c r="CE5" s="165"/>
      <c r="CF5" s="165"/>
      <c r="CG5" s="165"/>
      <c r="CH5" s="165"/>
      <c r="CI5" s="165"/>
      <c r="CJ5" s="165"/>
      <c r="CK5" s="165"/>
      <c r="CL5" s="165"/>
      <c r="CM5" s="165"/>
      <c r="CN5" s="165"/>
      <c r="CO5" s="165" t="s">
        <v>330</v>
      </c>
      <c r="CP5" s="165"/>
      <c r="CQ5" s="165"/>
      <c r="CR5" s="165"/>
      <c r="CS5" s="165"/>
      <c r="CT5" s="165"/>
      <c r="CU5" s="165"/>
      <c r="CV5" s="165"/>
      <c r="CW5" s="165"/>
      <c r="CX5" s="165"/>
      <c r="CY5" s="165"/>
      <c r="CZ5" s="165"/>
      <c r="DA5" s="165"/>
      <c r="DB5" s="165"/>
      <c r="DC5" s="165"/>
      <c r="DD5" s="165"/>
      <c r="DE5" s="165"/>
      <c r="DF5" s="165"/>
      <c r="DG5" s="164" t="s">
        <v>325</v>
      </c>
      <c r="DH5" s="164"/>
      <c r="DI5" s="164"/>
      <c r="DJ5" s="164"/>
      <c r="DK5" s="164"/>
      <c r="DL5" s="164"/>
      <c r="DM5" s="164"/>
      <c r="DN5" s="164"/>
      <c r="DO5" s="164"/>
      <c r="DP5" s="164"/>
      <c r="DQ5" s="164"/>
      <c r="DR5" s="164"/>
      <c r="DS5" s="164"/>
      <c r="DT5" s="164"/>
      <c r="DU5" s="164"/>
      <c r="DV5" s="164"/>
      <c r="DW5" s="164"/>
      <c r="DX5" s="164"/>
      <c r="DY5" s="164" t="s">
        <v>331</v>
      </c>
      <c r="DZ5" s="164"/>
      <c r="EA5" s="164"/>
      <c r="EB5" s="164"/>
      <c r="EC5" s="164"/>
      <c r="ED5" s="164"/>
      <c r="EE5" s="164"/>
      <c r="EF5" s="164"/>
      <c r="EG5" s="164"/>
      <c r="EH5" s="164"/>
      <c r="EI5" s="164"/>
      <c r="EJ5" s="164"/>
      <c r="EK5" s="164"/>
      <c r="EL5" s="164"/>
      <c r="EM5" s="164"/>
      <c r="EN5" s="164"/>
      <c r="EO5" s="164"/>
      <c r="EP5" s="164"/>
      <c r="EQ5" s="198" t="s">
        <v>332</v>
      </c>
      <c r="ER5" s="198"/>
      <c r="ES5" s="198"/>
      <c r="ET5" s="198"/>
      <c r="EU5" s="198"/>
      <c r="EV5" s="198"/>
      <c r="EW5" s="198"/>
      <c r="EX5" s="198"/>
      <c r="EY5" s="198"/>
      <c r="EZ5" s="198"/>
      <c r="FA5" s="198"/>
      <c r="FB5" s="198"/>
      <c r="FC5" s="198"/>
      <c r="FD5" s="198"/>
      <c r="FE5" s="198"/>
      <c r="FF5" s="198"/>
      <c r="FG5" s="198"/>
      <c r="FH5" s="198"/>
      <c r="FI5" s="164" t="s">
        <v>43</v>
      </c>
      <c r="FJ5" s="164"/>
      <c r="FK5" s="164"/>
      <c r="FL5" s="164"/>
      <c r="FM5" s="164"/>
      <c r="FN5" s="164"/>
      <c r="FO5" s="164"/>
      <c r="FP5" s="164"/>
      <c r="FQ5" s="164"/>
      <c r="FR5" s="164"/>
      <c r="FS5" s="164"/>
      <c r="FT5" s="164"/>
      <c r="FU5" s="164"/>
      <c r="FV5" s="164"/>
      <c r="FW5" s="164"/>
      <c r="FX5" s="164"/>
      <c r="FY5" s="164"/>
      <c r="FZ5" s="164"/>
      <c r="GA5" s="163" t="s">
        <v>327</v>
      </c>
      <c r="GB5" s="163"/>
      <c r="GC5" s="163"/>
      <c r="GD5" s="163"/>
      <c r="GE5" s="163"/>
      <c r="GF5" s="163"/>
      <c r="GG5" s="163"/>
      <c r="GH5" s="163"/>
      <c r="GI5" s="163"/>
      <c r="GJ5" s="163"/>
      <c r="GK5" s="163"/>
      <c r="GL5" s="163"/>
      <c r="GM5" s="163"/>
      <c r="GN5" s="163"/>
      <c r="GO5" s="163"/>
      <c r="GP5" s="163"/>
      <c r="GQ5" s="163"/>
      <c r="GR5" s="163"/>
    </row>
    <row r="6" spans="1:254" ht="15.5" hidden="1" x14ac:dyDescent="0.35">
      <c r="A6" s="114"/>
      <c r="B6" s="114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5" hidden="1" x14ac:dyDescent="0.35">
      <c r="A7" s="114"/>
      <c r="B7" s="114"/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5" hidden="1" x14ac:dyDescent="0.35">
      <c r="A8" s="114"/>
      <c r="B8" s="114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5" hidden="1" x14ac:dyDescent="0.35">
      <c r="A9" s="114"/>
      <c r="B9" s="114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5" hidden="1" x14ac:dyDescent="0.35">
      <c r="A10" s="114"/>
      <c r="B10" s="114"/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5" x14ac:dyDescent="0.35">
      <c r="A11" s="114"/>
      <c r="B11" s="114"/>
      <c r="C11" s="165" t="s">
        <v>87</v>
      </c>
      <c r="D11" s="165" t="s">
        <v>2</v>
      </c>
      <c r="E11" s="165" t="s">
        <v>3</v>
      </c>
      <c r="F11" s="165" t="s">
        <v>88</v>
      </c>
      <c r="G11" s="165" t="s">
        <v>6</v>
      </c>
      <c r="H11" s="165" t="s">
        <v>7</v>
      </c>
      <c r="I11" s="165" t="s">
        <v>116</v>
      </c>
      <c r="J11" s="165" t="s">
        <v>6</v>
      </c>
      <c r="K11" s="165" t="s">
        <v>7</v>
      </c>
      <c r="L11" s="165" t="s">
        <v>89</v>
      </c>
      <c r="M11" s="165" t="s">
        <v>1</v>
      </c>
      <c r="N11" s="165" t="s">
        <v>2</v>
      </c>
      <c r="O11" s="165" t="s">
        <v>90</v>
      </c>
      <c r="P11" s="165"/>
      <c r="Q11" s="165"/>
      <c r="R11" s="165" t="s">
        <v>91</v>
      </c>
      <c r="S11" s="165"/>
      <c r="T11" s="165"/>
      <c r="U11" s="165" t="s">
        <v>92</v>
      </c>
      <c r="V11" s="165"/>
      <c r="W11" s="165"/>
      <c r="X11" s="165" t="s">
        <v>93</v>
      </c>
      <c r="Y11" s="165"/>
      <c r="Z11" s="165"/>
      <c r="AA11" s="163" t="s">
        <v>1081</v>
      </c>
      <c r="AB11" s="163"/>
      <c r="AC11" s="163"/>
      <c r="AD11" s="163" t="s">
        <v>94</v>
      </c>
      <c r="AE11" s="163"/>
      <c r="AF11" s="163"/>
      <c r="AG11" s="165" t="s">
        <v>95</v>
      </c>
      <c r="AH11" s="165"/>
      <c r="AI11" s="165"/>
      <c r="AJ11" s="163" t="s">
        <v>96</v>
      </c>
      <c r="AK11" s="163"/>
      <c r="AL11" s="163"/>
      <c r="AM11" s="165" t="s">
        <v>97</v>
      </c>
      <c r="AN11" s="165"/>
      <c r="AO11" s="165"/>
      <c r="AP11" s="165" t="s">
        <v>98</v>
      </c>
      <c r="AQ11" s="165"/>
      <c r="AR11" s="165"/>
      <c r="AS11" s="165" t="s">
        <v>99</v>
      </c>
      <c r="AT11" s="165"/>
      <c r="AU11" s="165"/>
      <c r="AV11" s="163" t="s">
        <v>100</v>
      </c>
      <c r="AW11" s="163"/>
      <c r="AX11" s="163"/>
      <c r="AY11" s="163" t="s">
        <v>101</v>
      </c>
      <c r="AZ11" s="163"/>
      <c r="BA11" s="163"/>
      <c r="BB11" s="163" t="s">
        <v>102</v>
      </c>
      <c r="BC11" s="163"/>
      <c r="BD11" s="163"/>
      <c r="BE11" s="163" t="s">
        <v>117</v>
      </c>
      <c r="BF11" s="163"/>
      <c r="BG11" s="163"/>
      <c r="BH11" s="163" t="s">
        <v>1105</v>
      </c>
      <c r="BI11" s="163"/>
      <c r="BJ11" s="163"/>
      <c r="BK11" s="163" t="s">
        <v>103</v>
      </c>
      <c r="BL11" s="163"/>
      <c r="BM11" s="163"/>
      <c r="BN11" s="163" t="s">
        <v>104</v>
      </c>
      <c r="BO11" s="163"/>
      <c r="BP11" s="163"/>
      <c r="BQ11" s="163" t="s">
        <v>105</v>
      </c>
      <c r="BR11" s="163"/>
      <c r="BS11" s="163"/>
      <c r="BT11" s="163" t="s">
        <v>106</v>
      </c>
      <c r="BU11" s="163"/>
      <c r="BV11" s="163"/>
      <c r="BW11" s="163" t="s">
        <v>406</v>
      </c>
      <c r="BX11" s="163"/>
      <c r="BY11" s="163"/>
      <c r="BZ11" s="163" t="s">
        <v>407</v>
      </c>
      <c r="CA11" s="163"/>
      <c r="CB11" s="163"/>
      <c r="CC11" s="163" t="s">
        <v>408</v>
      </c>
      <c r="CD11" s="163"/>
      <c r="CE11" s="163"/>
      <c r="CF11" s="163" t="s">
        <v>409</v>
      </c>
      <c r="CG11" s="163"/>
      <c r="CH11" s="163"/>
      <c r="CI11" s="163" t="s">
        <v>410</v>
      </c>
      <c r="CJ11" s="163"/>
      <c r="CK11" s="163"/>
      <c r="CL11" s="163" t="s">
        <v>411</v>
      </c>
      <c r="CM11" s="163"/>
      <c r="CN11" s="163"/>
      <c r="CO11" s="151" t="s">
        <v>107</v>
      </c>
      <c r="CP11" s="152"/>
      <c r="CQ11" s="153"/>
      <c r="CR11" s="163" t="s">
        <v>108</v>
      </c>
      <c r="CS11" s="163"/>
      <c r="CT11" s="163"/>
      <c r="CU11" s="163" t="s">
        <v>118</v>
      </c>
      <c r="CV11" s="163"/>
      <c r="CW11" s="163"/>
      <c r="CX11" s="163" t="s">
        <v>109</v>
      </c>
      <c r="CY11" s="163"/>
      <c r="CZ11" s="163"/>
      <c r="DA11" s="163" t="s">
        <v>110</v>
      </c>
      <c r="DB11" s="163"/>
      <c r="DC11" s="163"/>
      <c r="DD11" s="163" t="s">
        <v>111</v>
      </c>
      <c r="DE11" s="163"/>
      <c r="DF11" s="163"/>
      <c r="DG11" s="163" t="s">
        <v>112</v>
      </c>
      <c r="DH11" s="163"/>
      <c r="DI11" s="163"/>
      <c r="DJ11" s="163" t="s">
        <v>113</v>
      </c>
      <c r="DK11" s="163"/>
      <c r="DL11" s="163"/>
      <c r="DM11" s="163" t="s">
        <v>114</v>
      </c>
      <c r="DN11" s="163"/>
      <c r="DO11" s="163"/>
      <c r="DP11" s="163" t="s">
        <v>115</v>
      </c>
      <c r="DQ11" s="163"/>
      <c r="DR11" s="163"/>
      <c r="DS11" s="163" t="s">
        <v>119</v>
      </c>
      <c r="DT11" s="163"/>
      <c r="DU11" s="163"/>
      <c r="DV11" s="163" t="s">
        <v>120</v>
      </c>
      <c r="DW11" s="163"/>
      <c r="DX11" s="163"/>
      <c r="DY11" s="163" t="s">
        <v>121</v>
      </c>
      <c r="DZ11" s="163"/>
      <c r="EA11" s="163"/>
      <c r="EB11" s="163" t="s">
        <v>389</v>
      </c>
      <c r="EC11" s="163"/>
      <c r="ED11" s="163"/>
      <c r="EE11" s="163" t="s">
        <v>390</v>
      </c>
      <c r="EF11" s="163"/>
      <c r="EG11" s="163"/>
      <c r="EH11" s="163" t="s">
        <v>391</v>
      </c>
      <c r="EI11" s="163"/>
      <c r="EJ11" s="163"/>
      <c r="EK11" s="163" t="s">
        <v>392</v>
      </c>
      <c r="EL11" s="163"/>
      <c r="EM11" s="163"/>
      <c r="EN11" s="163" t="s">
        <v>393</v>
      </c>
      <c r="EO11" s="163"/>
      <c r="EP11" s="163"/>
      <c r="EQ11" s="163" t="s">
        <v>394</v>
      </c>
      <c r="ER11" s="163"/>
      <c r="ES11" s="163"/>
      <c r="ET11" s="163" t="s">
        <v>395</v>
      </c>
      <c r="EU11" s="163"/>
      <c r="EV11" s="163"/>
      <c r="EW11" s="163" t="s">
        <v>396</v>
      </c>
      <c r="EX11" s="163"/>
      <c r="EY11" s="163"/>
      <c r="EZ11" s="163" t="s">
        <v>397</v>
      </c>
      <c r="FA11" s="163"/>
      <c r="FB11" s="163"/>
      <c r="FC11" s="163" t="s">
        <v>398</v>
      </c>
      <c r="FD11" s="163"/>
      <c r="FE11" s="163"/>
      <c r="FF11" s="163" t="s">
        <v>399</v>
      </c>
      <c r="FG11" s="163"/>
      <c r="FH11" s="163"/>
      <c r="FI11" s="163" t="s">
        <v>400</v>
      </c>
      <c r="FJ11" s="163"/>
      <c r="FK11" s="163"/>
      <c r="FL11" s="163" t="s">
        <v>401</v>
      </c>
      <c r="FM11" s="163"/>
      <c r="FN11" s="163"/>
      <c r="FO11" s="163" t="s">
        <v>402</v>
      </c>
      <c r="FP11" s="163"/>
      <c r="FQ11" s="163"/>
      <c r="FR11" s="163" t="s">
        <v>403</v>
      </c>
      <c r="FS11" s="163"/>
      <c r="FT11" s="163"/>
      <c r="FU11" s="163" t="s">
        <v>404</v>
      </c>
      <c r="FV11" s="163"/>
      <c r="FW11" s="163"/>
      <c r="FX11" s="163" t="s">
        <v>405</v>
      </c>
      <c r="FY11" s="163"/>
      <c r="FZ11" s="163"/>
      <c r="GA11" s="163" t="s">
        <v>383</v>
      </c>
      <c r="GB11" s="163"/>
      <c r="GC11" s="163"/>
      <c r="GD11" s="163" t="s">
        <v>384</v>
      </c>
      <c r="GE11" s="163"/>
      <c r="GF11" s="163"/>
      <c r="GG11" s="163" t="s">
        <v>385</v>
      </c>
      <c r="GH11" s="163"/>
      <c r="GI11" s="163"/>
      <c r="GJ11" s="163" t="s">
        <v>386</v>
      </c>
      <c r="GK11" s="163"/>
      <c r="GL11" s="163"/>
      <c r="GM11" s="163" t="s">
        <v>387</v>
      </c>
      <c r="GN11" s="163"/>
      <c r="GO11" s="163"/>
      <c r="GP11" s="163" t="s">
        <v>388</v>
      </c>
      <c r="GQ11" s="163"/>
      <c r="GR11" s="163"/>
    </row>
    <row r="12" spans="1:254" ht="46.5" customHeight="1" x14ac:dyDescent="0.35">
      <c r="A12" s="114"/>
      <c r="B12" s="114"/>
      <c r="C12" s="111" t="s">
        <v>1055</v>
      </c>
      <c r="D12" s="111"/>
      <c r="E12" s="111"/>
      <c r="F12" s="111" t="s">
        <v>1057</v>
      </c>
      <c r="G12" s="111"/>
      <c r="H12" s="111"/>
      <c r="I12" s="111" t="s">
        <v>1060</v>
      </c>
      <c r="J12" s="111"/>
      <c r="K12" s="111"/>
      <c r="L12" s="111" t="s">
        <v>1064</v>
      </c>
      <c r="M12" s="111"/>
      <c r="N12" s="111"/>
      <c r="O12" s="111" t="s">
        <v>1068</v>
      </c>
      <c r="P12" s="111"/>
      <c r="Q12" s="111"/>
      <c r="R12" s="111" t="s">
        <v>1072</v>
      </c>
      <c r="S12" s="111"/>
      <c r="T12" s="111"/>
      <c r="U12" s="111" t="s">
        <v>1076</v>
      </c>
      <c r="V12" s="111"/>
      <c r="W12" s="111"/>
      <c r="X12" s="111" t="s">
        <v>1080</v>
      </c>
      <c r="Y12" s="111"/>
      <c r="Z12" s="111"/>
      <c r="AA12" s="111" t="s">
        <v>1082</v>
      </c>
      <c r="AB12" s="111"/>
      <c r="AC12" s="111"/>
      <c r="AD12" s="111" t="s">
        <v>534</v>
      </c>
      <c r="AE12" s="111"/>
      <c r="AF12" s="111"/>
      <c r="AG12" s="111" t="s">
        <v>1087</v>
      </c>
      <c r="AH12" s="111"/>
      <c r="AI12" s="111"/>
      <c r="AJ12" s="111" t="s">
        <v>1088</v>
      </c>
      <c r="AK12" s="111"/>
      <c r="AL12" s="111"/>
      <c r="AM12" s="113" t="s">
        <v>1089</v>
      </c>
      <c r="AN12" s="113"/>
      <c r="AO12" s="113"/>
      <c r="AP12" s="113" t="s">
        <v>1090</v>
      </c>
      <c r="AQ12" s="113"/>
      <c r="AR12" s="113"/>
      <c r="AS12" s="113" t="s">
        <v>1091</v>
      </c>
      <c r="AT12" s="113"/>
      <c r="AU12" s="113"/>
      <c r="AV12" s="113" t="s">
        <v>1095</v>
      </c>
      <c r="AW12" s="113"/>
      <c r="AX12" s="113"/>
      <c r="AY12" s="113" t="s">
        <v>1099</v>
      </c>
      <c r="AZ12" s="113"/>
      <c r="BA12" s="113"/>
      <c r="BB12" s="113" t="s">
        <v>1102</v>
      </c>
      <c r="BC12" s="113"/>
      <c r="BD12" s="113"/>
      <c r="BE12" s="113" t="s">
        <v>1103</v>
      </c>
      <c r="BF12" s="113"/>
      <c r="BG12" s="113"/>
      <c r="BH12" s="113" t="s">
        <v>1106</v>
      </c>
      <c r="BI12" s="113"/>
      <c r="BJ12" s="113"/>
      <c r="BK12" s="113" t="s">
        <v>1107</v>
      </c>
      <c r="BL12" s="113"/>
      <c r="BM12" s="113"/>
      <c r="BN12" s="113" t="s">
        <v>1108</v>
      </c>
      <c r="BO12" s="113"/>
      <c r="BP12" s="113"/>
      <c r="BQ12" s="113" t="s">
        <v>556</v>
      </c>
      <c r="BR12" s="113"/>
      <c r="BS12" s="113"/>
      <c r="BT12" s="113" t="s">
        <v>559</v>
      </c>
      <c r="BU12" s="113"/>
      <c r="BV12" s="113"/>
      <c r="BW12" s="111" t="s">
        <v>1109</v>
      </c>
      <c r="BX12" s="111"/>
      <c r="BY12" s="111"/>
      <c r="BZ12" s="111" t="s">
        <v>1110</v>
      </c>
      <c r="CA12" s="111"/>
      <c r="CB12" s="111"/>
      <c r="CC12" s="111" t="s">
        <v>1111</v>
      </c>
      <c r="CD12" s="111"/>
      <c r="CE12" s="111"/>
      <c r="CF12" s="111" t="s">
        <v>1115</v>
      </c>
      <c r="CG12" s="111"/>
      <c r="CH12" s="111"/>
      <c r="CI12" s="111" t="s">
        <v>1119</v>
      </c>
      <c r="CJ12" s="111"/>
      <c r="CK12" s="111"/>
      <c r="CL12" s="111" t="s">
        <v>570</v>
      </c>
      <c r="CM12" s="111"/>
      <c r="CN12" s="111"/>
      <c r="CO12" s="113" t="s">
        <v>1121</v>
      </c>
      <c r="CP12" s="113"/>
      <c r="CQ12" s="113"/>
      <c r="CR12" s="113" t="s">
        <v>1125</v>
      </c>
      <c r="CS12" s="113"/>
      <c r="CT12" s="113"/>
      <c r="CU12" s="113" t="s">
        <v>1128</v>
      </c>
      <c r="CV12" s="113"/>
      <c r="CW12" s="113"/>
      <c r="CX12" s="113" t="s">
        <v>1132</v>
      </c>
      <c r="CY12" s="113"/>
      <c r="CZ12" s="113"/>
      <c r="DA12" s="113" t="s">
        <v>578</v>
      </c>
      <c r="DB12" s="113"/>
      <c r="DC12" s="113"/>
      <c r="DD12" s="111" t="s">
        <v>1133</v>
      </c>
      <c r="DE12" s="111"/>
      <c r="DF12" s="111"/>
      <c r="DG12" s="111" t="s">
        <v>1137</v>
      </c>
      <c r="DH12" s="111"/>
      <c r="DI12" s="111"/>
      <c r="DJ12" s="111" t="s">
        <v>1141</v>
      </c>
      <c r="DK12" s="111"/>
      <c r="DL12" s="111"/>
      <c r="DM12" s="113" t="s">
        <v>1143</v>
      </c>
      <c r="DN12" s="113"/>
      <c r="DO12" s="113"/>
      <c r="DP12" s="111" t="s">
        <v>1144</v>
      </c>
      <c r="DQ12" s="111"/>
      <c r="DR12" s="111"/>
      <c r="DS12" s="111" t="s">
        <v>586</v>
      </c>
      <c r="DT12" s="111"/>
      <c r="DU12" s="111"/>
      <c r="DV12" s="111" t="s">
        <v>588</v>
      </c>
      <c r="DW12" s="111"/>
      <c r="DX12" s="111"/>
      <c r="DY12" s="113" t="s">
        <v>1149</v>
      </c>
      <c r="DZ12" s="113"/>
      <c r="EA12" s="113"/>
      <c r="EB12" s="113" t="s">
        <v>1152</v>
      </c>
      <c r="EC12" s="113"/>
      <c r="ED12" s="113"/>
      <c r="EE12" s="113" t="s">
        <v>1153</v>
      </c>
      <c r="EF12" s="113"/>
      <c r="EG12" s="113"/>
      <c r="EH12" s="113" t="s">
        <v>1157</v>
      </c>
      <c r="EI12" s="113"/>
      <c r="EJ12" s="113"/>
      <c r="EK12" s="113" t="s">
        <v>1161</v>
      </c>
      <c r="EL12" s="113"/>
      <c r="EM12" s="113"/>
      <c r="EN12" s="113" t="s">
        <v>594</v>
      </c>
      <c r="EO12" s="113"/>
      <c r="EP12" s="113"/>
      <c r="EQ12" s="111" t="s">
        <v>1163</v>
      </c>
      <c r="ER12" s="111"/>
      <c r="ES12" s="111"/>
      <c r="ET12" s="111" t="s">
        <v>601</v>
      </c>
      <c r="EU12" s="111"/>
      <c r="EV12" s="111"/>
      <c r="EW12" s="111" t="s">
        <v>1170</v>
      </c>
      <c r="EX12" s="111"/>
      <c r="EY12" s="111"/>
      <c r="EZ12" s="111" t="s">
        <v>597</v>
      </c>
      <c r="FA12" s="111"/>
      <c r="FB12" s="111"/>
      <c r="FC12" s="111" t="s">
        <v>598</v>
      </c>
      <c r="FD12" s="111"/>
      <c r="FE12" s="111"/>
      <c r="FF12" s="111" t="s">
        <v>1177</v>
      </c>
      <c r="FG12" s="111"/>
      <c r="FH12" s="111"/>
      <c r="FI12" s="113" t="s">
        <v>1181</v>
      </c>
      <c r="FJ12" s="113"/>
      <c r="FK12" s="113"/>
      <c r="FL12" s="113" t="s">
        <v>1185</v>
      </c>
      <c r="FM12" s="113"/>
      <c r="FN12" s="113"/>
      <c r="FO12" s="113" t="s">
        <v>1189</v>
      </c>
      <c r="FP12" s="113"/>
      <c r="FQ12" s="113"/>
      <c r="FR12" s="113" t="s">
        <v>603</v>
      </c>
      <c r="FS12" s="113"/>
      <c r="FT12" s="113"/>
      <c r="FU12" s="113" t="s">
        <v>1196</v>
      </c>
      <c r="FV12" s="113"/>
      <c r="FW12" s="113"/>
      <c r="FX12" s="113" t="s">
        <v>1199</v>
      </c>
      <c r="FY12" s="113"/>
      <c r="FZ12" s="113"/>
      <c r="GA12" s="111" t="s">
        <v>1203</v>
      </c>
      <c r="GB12" s="111"/>
      <c r="GC12" s="111"/>
      <c r="GD12" s="111" t="s">
        <v>1204</v>
      </c>
      <c r="GE12" s="111"/>
      <c r="GF12" s="111"/>
      <c r="GG12" s="111" t="s">
        <v>1208</v>
      </c>
      <c r="GH12" s="111"/>
      <c r="GI12" s="111"/>
      <c r="GJ12" s="111" t="s">
        <v>1212</v>
      </c>
      <c r="GK12" s="111"/>
      <c r="GL12" s="111"/>
      <c r="GM12" s="111" t="s">
        <v>1216</v>
      </c>
      <c r="GN12" s="111"/>
      <c r="GO12" s="111"/>
      <c r="GP12" s="111" t="s">
        <v>1220</v>
      </c>
      <c r="GQ12" s="111"/>
      <c r="GR12" s="111"/>
    </row>
    <row r="13" spans="1:254" ht="47.5" customHeight="1" x14ac:dyDescent="0.35">
      <c r="A13" s="114"/>
      <c r="B13" s="114"/>
      <c r="C13" s="53" t="s">
        <v>791</v>
      </c>
      <c r="D13" s="53" t="s">
        <v>846</v>
      </c>
      <c r="E13" s="53" t="s">
        <v>1056</v>
      </c>
      <c r="F13" s="53" t="s">
        <v>1058</v>
      </c>
      <c r="G13" s="53" t="s">
        <v>529</v>
      </c>
      <c r="H13" s="53" t="s">
        <v>1059</v>
      </c>
      <c r="I13" s="53" t="s">
        <v>1061</v>
      </c>
      <c r="J13" s="53" t="s">
        <v>1062</v>
      </c>
      <c r="K13" s="53" t="s">
        <v>1063</v>
      </c>
      <c r="L13" s="53" t="s">
        <v>1065</v>
      </c>
      <c r="M13" s="53" t="s">
        <v>1066</v>
      </c>
      <c r="N13" s="53" t="s">
        <v>1067</v>
      </c>
      <c r="O13" s="53" t="s">
        <v>1069</v>
      </c>
      <c r="P13" s="53" t="s">
        <v>1070</v>
      </c>
      <c r="Q13" s="53" t="s">
        <v>1071</v>
      </c>
      <c r="R13" s="53" t="s">
        <v>1073</v>
      </c>
      <c r="S13" s="53" t="s">
        <v>1074</v>
      </c>
      <c r="T13" s="53" t="s">
        <v>1075</v>
      </c>
      <c r="U13" s="53" t="s">
        <v>1077</v>
      </c>
      <c r="V13" s="53" t="s">
        <v>1078</v>
      </c>
      <c r="W13" s="53" t="s">
        <v>1079</v>
      </c>
      <c r="X13" s="53" t="s">
        <v>260</v>
      </c>
      <c r="Y13" s="53" t="s">
        <v>531</v>
      </c>
      <c r="Z13" s="53" t="s">
        <v>262</v>
      </c>
      <c r="AA13" s="53" t="s">
        <v>532</v>
      </c>
      <c r="AB13" s="53" t="s">
        <v>1083</v>
      </c>
      <c r="AC13" s="53" t="s">
        <v>533</v>
      </c>
      <c r="AD13" s="53" t="s">
        <v>1084</v>
      </c>
      <c r="AE13" s="53" t="s">
        <v>1085</v>
      </c>
      <c r="AF13" s="53" t="s">
        <v>1086</v>
      </c>
      <c r="AG13" s="53" t="s">
        <v>538</v>
      </c>
      <c r="AH13" s="53" t="s">
        <v>539</v>
      </c>
      <c r="AI13" s="53" t="s">
        <v>540</v>
      </c>
      <c r="AJ13" s="53" t="s">
        <v>297</v>
      </c>
      <c r="AK13" s="53" t="s">
        <v>541</v>
      </c>
      <c r="AL13" s="53" t="s">
        <v>542</v>
      </c>
      <c r="AM13" s="53" t="s">
        <v>543</v>
      </c>
      <c r="AN13" s="53" t="s">
        <v>544</v>
      </c>
      <c r="AO13" s="53" t="s">
        <v>545</v>
      </c>
      <c r="AP13" s="53" t="s">
        <v>546</v>
      </c>
      <c r="AQ13" s="53" t="s">
        <v>547</v>
      </c>
      <c r="AR13" s="53" t="s">
        <v>548</v>
      </c>
      <c r="AS13" s="53" t="s">
        <v>1092</v>
      </c>
      <c r="AT13" s="53" t="s">
        <v>1093</v>
      </c>
      <c r="AU13" s="53" t="s">
        <v>1094</v>
      </c>
      <c r="AV13" s="53" t="s">
        <v>1096</v>
      </c>
      <c r="AW13" s="53" t="s">
        <v>1097</v>
      </c>
      <c r="AX13" s="53" t="s">
        <v>1098</v>
      </c>
      <c r="AY13" s="53" t="s">
        <v>1100</v>
      </c>
      <c r="AZ13" s="53" t="s">
        <v>1101</v>
      </c>
      <c r="BA13" s="53" t="s">
        <v>192</v>
      </c>
      <c r="BB13" s="53" t="s">
        <v>550</v>
      </c>
      <c r="BC13" s="53" t="s">
        <v>551</v>
      </c>
      <c r="BD13" s="53" t="s">
        <v>552</v>
      </c>
      <c r="BE13" s="26" t="s">
        <v>202</v>
      </c>
      <c r="BF13" s="26" t="s">
        <v>201</v>
      </c>
      <c r="BG13" s="26" t="s">
        <v>1104</v>
      </c>
      <c r="BH13" s="26" t="s">
        <v>553</v>
      </c>
      <c r="BI13" s="26" t="s">
        <v>554</v>
      </c>
      <c r="BJ13" s="26" t="s">
        <v>555</v>
      </c>
      <c r="BK13" s="26" t="s">
        <v>235</v>
      </c>
      <c r="BL13" s="26" t="s">
        <v>203</v>
      </c>
      <c r="BM13" s="26" t="s">
        <v>204</v>
      </c>
      <c r="BN13" s="26" t="s">
        <v>535</v>
      </c>
      <c r="BO13" s="26" t="s">
        <v>536</v>
      </c>
      <c r="BP13" s="26" t="s">
        <v>537</v>
      </c>
      <c r="BQ13" s="26" t="s">
        <v>556</v>
      </c>
      <c r="BR13" s="26" t="s">
        <v>557</v>
      </c>
      <c r="BS13" s="26" t="s">
        <v>558</v>
      </c>
      <c r="BT13" s="26" t="s">
        <v>559</v>
      </c>
      <c r="BU13" s="26" t="s">
        <v>560</v>
      </c>
      <c r="BV13" s="26" t="s">
        <v>561</v>
      </c>
      <c r="BW13" s="53" t="s">
        <v>562</v>
      </c>
      <c r="BX13" s="53" t="s">
        <v>563</v>
      </c>
      <c r="BY13" s="53" t="s">
        <v>564</v>
      </c>
      <c r="BZ13" s="53" t="s">
        <v>451</v>
      </c>
      <c r="CA13" s="53" t="s">
        <v>483</v>
      </c>
      <c r="CB13" s="53" t="s">
        <v>566</v>
      </c>
      <c r="CC13" s="26" t="s">
        <v>1112</v>
      </c>
      <c r="CD13" s="26" t="s">
        <v>1113</v>
      </c>
      <c r="CE13" s="26" t="s">
        <v>1114</v>
      </c>
      <c r="CF13" s="53" t="s">
        <v>1116</v>
      </c>
      <c r="CG13" s="53" t="s">
        <v>1117</v>
      </c>
      <c r="CH13" s="53" t="s">
        <v>1118</v>
      </c>
      <c r="CI13" s="53" t="s">
        <v>567</v>
      </c>
      <c r="CJ13" s="53" t="s">
        <v>568</v>
      </c>
      <c r="CK13" s="53" t="s">
        <v>569</v>
      </c>
      <c r="CL13" s="53" t="s">
        <v>570</v>
      </c>
      <c r="CM13" s="53" t="s">
        <v>571</v>
      </c>
      <c r="CN13" s="53" t="s">
        <v>1120</v>
      </c>
      <c r="CO13" s="26" t="s">
        <v>1122</v>
      </c>
      <c r="CP13" s="26" t="s">
        <v>1123</v>
      </c>
      <c r="CQ13" s="26" t="s">
        <v>1124</v>
      </c>
      <c r="CR13" s="26" t="s">
        <v>1126</v>
      </c>
      <c r="CS13" s="26" t="s">
        <v>1127</v>
      </c>
      <c r="CT13" s="26" t="s">
        <v>274</v>
      </c>
      <c r="CU13" s="26" t="s">
        <v>1129</v>
      </c>
      <c r="CV13" s="26" t="s">
        <v>1130</v>
      </c>
      <c r="CW13" s="26" t="s">
        <v>1131</v>
      </c>
      <c r="CX13" s="26" t="s">
        <v>575</v>
      </c>
      <c r="CY13" s="26" t="s">
        <v>576</v>
      </c>
      <c r="CZ13" s="26" t="s">
        <v>577</v>
      </c>
      <c r="DA13" s="26" t="s">
        <v>578</v>
      </c>
      <c r="DB13" s="26" t="s">
        <v>579</v>
      </c>
      <c r="DC13" s="26" t="s">
        <v>580</v>
      </c>
      <c r="DD13" s="26" t="s">
        <v>1134</v>
      </c>
      <c r="DE13" s="26" t="s">
        <v>1135</v>
      </c>
      <c r="DF13" s="26" t="s">
        <v>1136</v>
      </c>
      <c r="DG13" s="53" t="s">
        <v>1138</v>
      </c>
      <c r="DH13" s="53" t="s">
        <v>1139</v>
      </c>
      <c r="DI13" s="53" t="s">
        <v>1140</v>
      </c>
      <c r="DJ13" s="53" t="s">
        <v>581</v>
      </c>
      <c r="DK13" s="53" t="s">
        <v>582</v>
      </c>
      <c r="DL13" s="53" t="s">
        <v>1142</v>
      </c>
      <c r="DM13" s="53" t="s">
        <v>583</v>
      </c>
      <c r="DN13" s="53" t="s">
        <v>584</v>
      </c>
      <c r="DO13" s="53" t="s">
        <v>585</v>
      </c>
      <c r="DP13" s="53" t="s">
        <v>572</v>
      </c>
      <c r="DQ13" s="53" t="s">
        <v>573</v>
      </c>
      <c r="DR13" s="53" t="s">
        <v>574</v>
      </c>
      <c r="DS13" s="53" t="s">
        <v>1145</v>
      </c>
      <c r="DT13" s="53" t="s">
        <v>1146</v>
      </c>
      <c r="DU13" s="53" t="s">
        <v>587</v>
      </c>
      <c r="DV13" s="53" t="s">
        <v>588</v>
      </c>
      <c r="DW13" s="53" t="s">
        <v>1147</v>
      </c>
      <c r="DX13" s="53" t="s">
        <v>1148</v>
      </c>
      <c r="DY13" s="53" t="s">
        <v>1149</v>
      </c>
      <c r="DZ13" s="53" t="s">
        <v>1150</v>
      </c>
      <c r="EA13" s="53" t="s">
        <v>1151</v>
      </c>
      <c r="EB13" s="53" t="s">
        <v>589</v>
      </c>
      <c r="EC13" s="53" t="s">
        <v>590</v>
      </c>
      <c r="ED13" s="53" t="s">
        <v>591</v>
      </c>
      <c r="EE13" s="53" t="s">
        <v>1154</v>
      </c>
      <c r="EF13" s="53" t="s">
        <v>1155</v>
      </c>
      <c r="EG13" s="53" t="s">
        <v>1156</v>
      </c>
      <c r="EH13" s="53" t="s">
        <v>1158</v>
      </c>
      <c r="EI13" s="53" t="s">
        <v>1159</v>
      </c>
      <c r="EJ13" s="53" t="s">
        <v>1160</v>
      </c>
      <c r="EK13" s="53" t="s">
        <v>592</v>
      </c>
      <c r="EL13" s="53" t="s">
        <v>1162</v>
      </c>
      <c r="EM13" s="53" t="s">
        <v>593</v>
      </c>
      <c r="EN13" s="53" t="s">
        <v>594</v>
      </c>
      <c r="EO13" s="53" t="s">
        <v>595</v>
      </c>
      <c r="EP13" s="53" t="s">
        <v>596</v>
      </c>
      <c r="EQ13" s="53" t="s">
        <v>1164</v>
      </c>
      <c r="ER13" s="53" t="s">
        <v>1165</v>
      </c>
      <c r="ES13" s="53" t="s">
        <v>1166</v>
      </c>
      <c r="ET13" s="53" t="s">
        <v>1167</v>
      </c>
      <c r="EU13" s="53" t="s">
        <v>1168</v>
      </c>
      <c r="EV13" s="53" t="s">
        <v>1169</v>
      </c>
      <c r="EW13" s="53" t="s">
        <v>1170</v>
      </c>
      <c r="EX13" s="53" t="s">
        <v>1171</v>
      </c>
      <c r="EY13" s="53" t="s">
        <v>1172</v>
      </c>
      <c r="EZ13" s="53" t="s">
        <v>1173</v>
      </c>
      <c r="FA13" s="53" t="s">
        <v>1174</v>
      </c>
      <c r="FB13" s="53" t="s">
        <v>1175</v>
      </c>
      <c r="FC13" s="53" t="s">
        <v>599</v>
      </c>
      <c r="FD13" s="53" t="s">
        <v>600</v>
      </c>
      <c r="FE13" s="53" t="s">
        <v>1176</v>
      </c>
      <c r="FF13" s="53" t="s">
        <v>1178</v>
      </c>
      <c r="FG13" s="53" t="s">
        <v>1179</v>
      </c>
      <c r="FH13" s="53" t="s">
        <v>1180</v>
      </c>
      <c r="FI13" s="26" t="s">
        <v>1182</v>
      </c>
      <c r="FJ13" s="26" t="s">
        <v>1183</v>
      </c>
      <c r="FK13" s="26" t="s">
        <v>1184</v>
      </c>
      <c r="FL13" s="26" t="s">
        <v>1186</v>
      </c>
      <c r="FM13" s="26" t="s">
        <v>1187</v>
      </c>
      <c r="FN13" s="26" t="s">
        <v>1188</v>
      </c>
      <c r="FO13" s="26" t="s">
        <v>1190</v>
      </c>
      <c r="FP13" s="26" t="s">
        <v>1191</v>
      </c>
      <c r="FQ13" s="26" t="s">
        <v>1192</v>
      </c>
      <c r="FR13" s="26" t="s">
        <v>1193</v>
      </c>
      <c r="FS13" s="26" t="s">
        <v>1194</v>
      </c>
      <c r="FT13" s="26" t="s">
        <v>1195</v>
      </c>
      <c r="FU13" s="26" t="s">
        <v>487</v>
      </c>
      <c r="FV13" s="26" t="s">
        <v>1197</v>
      </c>
      <c r="FW13" s="26" t="s">
        <v>1198</v>
      </c>
      <c r="FX13" s="26" t="s">
        <v>1200</v>
      </c>
      <c r="FY13" s="26" t="s">
        <v>1201</v>
      </c>
      <c r="FZ13" s="26" t="s">
        <v>1202</v>
      </c>
      <c r="GA13" s="53" t="s">
        <v>604</v>
      </c>
      <c r="GB13" s="53" t="s">
        <v>605</v>
      </c>
      <c r="GC13" s="53" t="s">
        <v>606</v>
      </c>
      <c r="GD13" s="53" t="s">
        <v>1205</v>
      </c>
      <c r="GE13" s="53" t="s">
        <v>1206</v>
      </c>
      <c r="GF13" s="53" t="s">
        <v>1207</v>
      </c>
      <c r="GG13" s="53" t="s">
        <v>1209</v>
      </c>
      <c r="GH13" s="53" t="s">
        <v>1210</v>
      </c>
      <c r="GI13" s="53" t="s">
        <v>1211</v>
      </c>
      <c r="GJ13" s="53" t="s">
        <v>1213</v>
      </c>
      <c r="GK13" s="53" t="s">
        <v>1214</v>
      </c>
      <c r="GL13" s="53" t="s">
        <v>1215</v>
      </c>
      <c r="GM13" s="53" t="s">
        <v>1217</v>
      </c>
      <c r="GN13" s="53" t="s">
        <v>1218</v>
      </c>
      <c r="GO13" s="53" t="s">
        <v>1219</v>
      </c>
      <c r="GP13" s="53" t="s">
        <v>1221</v>
      </c>
      <c r="GQ13" s="53" t="s">
        <v>1222</v>
      </c>
      <c r="GR13" s="53" t="s">
        <v>1223</v>
      </c>
    </row>
    <row r="14" spans="1:254" ht="15.5" x14ac:dyDescent="0.35">
      <c r="A14" s="24">
        <v>1</v>
      </c>
      <c r="B14" s="9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5.5" x14ac:dyDescent="0.35">
      <c r="A15" s="2">
        <v>2</v>
      </c>
      <c r="B15" s="9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</row>
    <row r="16" spans="1:254" ht="15.5" x14ac:dyDescent="0.35">
      <c r="A16" s="2">
        <v>3</v>
      </c>
      <c r="B16" s="9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</row>
    <row r="17" spans="1:254" ht="15.5" x14ac:dyDescent="0.35">
      <c r="A17" s="2">
        <v>4</v>
      </c>
      <c r="B17" s="9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</row>
    <row r="18" spans="1:254" ht="15.5" x14ac:dyDescent="0.35">
      <c r="A18" s="2">
        <v>5</v>
      </c>
      <c r="B18" s="9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</row>
    <row r="19" spans="1:254" ht="15.5" x14ac:dyDescent="0.35">
      <c r="A19" s="3">
        <v>6</v>
      </c>
      <c r="B19" s="10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</row>
    <row r="20" spans="1:254" ht="15.5" x14ac:dyDescent="0.35">
      <c r="A20" s="3">
        <v>7</v>
      </c>
      <c r="B20" s="10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</row>
    <row r="21" spans="1:254" x14ac:dyDescent="0.35">
      <c r="A21" s="3">
        <v>8</v>
      </c>
      <c r="B21" s="10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ht="15.5" x14ac:dyDescent="0.35">
      <c r="A22" s="3">
        <v>9</v>
      </c>
      <c r="B22" s="9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x14ac:dyDescent="0.35">
      <c r="A23" s="3">
        <v>10</v>
      </c>
      <c r="B23" s="10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x14ac:dyDescent="0.35">
      <c r="A24" s="3">
        <v>11</v>
      </c>
      <c r="B24" s="10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x14ac:dyDescent="0.35">
      <c r="A25" s="3">
        <v>12</v>
      </c>
      <c r="B25" s="10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x14ac:dyDescent="0.35">
      <c r="A26" s="3">
        <v>13</v>
      </c>
      <c r="B26" s="10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pans="1:254" x14ac:dyDescent="0.35">
      <c r="A27" s="3">
        <v>14</v>
      </c>
      <c r="B27" s="10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x14ac:dyDescent="0.35">
      <c r="A28" s="3">
        <v>15</v>
      </c>
      <c r="B28" s="10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x14ac:dyDescent="0.35">
      <c r="A29" s="3">
        <v>16</v>
      </c>
      <c r="B29" s="10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x14ac:dyDescent="0.35">
      <c r="A30" s="3">
        <v>17</v>
      </c>
      <c r="B30" s="10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x14ac:dyDescent="0.35">
      <c r="A31" s="3">
        <v>18</v>
      </c>
      <c r="B31" s="100"/>
      <c r="C31" s="86"/>
      <c r="D31" s="87"/>
      <c r="E31" s="88"/>
      <c r="F31" s="86"/>
      <c r="G31" s="87"/>
      <c r="H31" s="88"/>
      <c r="I31" s="86"/>
      <c r="J31" s="87"/>
      <c r="K31" s="88"/>
      <c r="L31" s="86"/>
      <c r="M31" s="87"/>
      <c r="N31" s="88"/>
      <c r="O31" s="86"/>
      <c r="P31" s="87"/>
      <c r="Q31" s="88"/>
      <c r="R31" s="86"/>
      <c r="S31" s="87"/>
      <c r="T31" s="88"/>
      <c r="U31" s="86"/>
      <c r="V31" s="87"/>
      <c r="W31" s="88"/>
      <c r="X31" s="86"/>
      <c r="Y31" s="87"/>
      <c r="Z31" s="88"/>
      <c r="AA31" s="86"/>
      <c r="AB31" s="87"/>
      <c r="AC31" s="88"/>
      <c r="AD31" s="86"/>
      <c r="AE31" s="87"/>
      <c r="AF31" s="88"/>
      <c r="AG31" s="86"/>
      <c r="AH31" s="87"/>
      <c r="AI31" s="88"/>
      <c r="AJ31" s="86"/>
      <c r="AK31" s="87"/>
      <c r="AL31" s="88"/>
      <c r="AM31" s="86"/>
      <c r="AN31" s="87"/>
      <c r="AO31" s="88"/>
      <c r="AP31" s="86"/>
      <c r="AQ31" s="87"/>
      <c r="AR31" s="88"/>
      <c r="AS31" s="86"/>
      <c r="AT31" s="87"/>
      <c r="AU31" s="88"/>
      <c r="AV31" s="86"/>
      <c r="AW31" s="87"/>
      <c r="AX31" s="88"/>
      <c r="AY31" s="86"/>
      <c r="AZ31" s="87"/>
      <c r="BA31" s="88"/>
      <c r="BB31" s="86"/>
      <c r="BC31" s="87"/>
      <c r="BD31" s="88"/>
      <c r="BE31" s="86"/>
      <c r="BF31" s="87"/>
      <c r="BG31" s="88"/>
      <c r="BH31" s="86"/>
      <c r="BI31" s="87"/>
      <c r="BJ31" s="88"/>
      <c r="BK31" s="86"/>
      <c r="BL31" s="87"/>
      <c r="BM31" s="88"/>
      <c r="BN31" s="86"/>
      <c r="BO31" s="87"/>
      <c r="BP31" s="88"/>
      <c r="BQ31" s="86"/>
      <c r="BR31" s="87"/>
      <c r="BS31" s="88"/>
      <c r="BT31" s="86"/>
      <c r="BU31" s="87"/>
      <c r="BV31" s="88"/>
      <c r="BW31" s="86"/>
      <c r="BX31" s="87"/>
      <c r="BY31" s="88"/>
      <c r="BZ31" s="86"/>
      <c r="CA31" s="87"/>
      <c r="CB31" s="88"/>
      <c r="CC31" s="86"/>
      <c r="CD31" s="87"/>
      <c r="CE31" s="88"/>
      <c r="CF31" s="86"/>
      <c r="CG31" s="87"/>
      <c r="CH31" s="88"/>
      <c r="CI31" s="86"/>
      <c r="CJ31" s="87"/>
      <c r="CK31" s="88"/>
      <c r="CL31" s="86"/>
      <c r="CM31" s="87"/>
      <c r="CN31" s="88"/>
      <c r="CO31" s="86"/>
      <c r="CP31" s="87"/>
      <c r="CQ31" s="88"/>
      <c r="CR31" s="86"/>
      <c r="CS31" s="87"/>
      <c r="CT31" s="88"/>
      <c r="CU31" s="86"/>
      <c r="CV31" s="87"/>
      <c r="CW31" s="88"/>
      <c r="CX31" s="86"/>
      <c r="CY31" s="87"/>
      <c r="CZ31" s="88"/>
      <c r="DA31" s="86"/>
      <c r="DB31" s="87"/>
      <c r="DC31" s="88"/>
      <c r="DD31" s="86"/>
      <c r="DE31" s="87"/>
      <c r="DF31" s="88"/>
      <c r="DG31" s="86"/>
      <c r="DH31" s="87"/>
      <c r="DI31" s="88"/>
      <c r="DJ31" s="86"/>
      <c r="DK31" s="87"/>
      <c r="DL31" s="88"/>
      <c r="DM31" s="86"/>
      <c r="DN31" s="87"/>
      <c r="DO31" s="88"/>
      <c r="DP31" s="86"/>
      <c r="DQ31" s="87"/>
      <c r="DR31" s="88"/>
      <c r="DS31" s="86"/>
      <c r="DT31" s="87"/>
      <c r="DU31" s="88"/>
      <c r="DV31" s="86"/>
      <c r="DW31" s="87"/>
      <c r="DX31" s="88"/>
      <c r="DY31" s="86"/>
      <c r="DZ31" s="87"/>
      <c r="EA31" s="88"/>
      <c r="EB31" s="86"/>
      <c r="EC31" s="87"/>
      <c r="ED31" s="88"/>
      <c r="EE31" s="86"/>
      <c r="EF31" s="87"/>
      <c r="EG31" s="88"/>
      <c r="EH31" s="86"/>
      <c r="EI31" s="87"/>
      <c r="EJ31" s="88"/>
      <c r="EK31" s="86"/>
      <c r="EL31" s="87"/>
      <c r="EM31" s="88"/>
      <c r="EN31" s="86"/>
      <c r="EO31" s="87"/>
      <c r="EP31" s="88"/>
      <c r="EQ31" s="86"/>
      <c r="ER31" s="87"/>
      <c r="ES31" s="88"/>
      <c r="ET31" s="86"/>
      <c r="EU31" s="87"/>
      <c r="EV31" s="88"/>
      <c r="EW31" s="86"/>
      <c r="EX31" s="87"/>
      <c r="EY31" s="88"/>
      <c r="EZ31" s="86"/>
      <c r="FA31" s="87"/>
      <c r="FB31" s="88"/>
      <c r="FC31" s="86"/>
      <c r="FD31" s="87"/>
      <c r="FE31" s="88"/>
      <c r="FF31" s="86"/>
      <c r="FG31" s="87"/>
      <c r="FH31" s="88"/>
      <c r="FI31" s="86"/>
      <c r="FJ31" s="87"/>
      <c r="FK31" s="88"/>
      <c r="FL31" s="86"/>
      <c r="FM31" s="87"/>
      <c r="FN31" s="88"/>
      <c r="FO31" s="86"/>
      <c r="FP31" s="87"/>
      <c r="FQ31" s="88"/>
      <c r="FR31" s="86"/>
      <c r="FS31" s="87"/>
      <c r="FT31" s="88"/>
      <c r="FU31" s="86"/>
      <c r="FV31" s="87"/>
      <c r="FW31" s="88"/>
      <c r="FX31" s="86"/>
      <c r="FY31" s="87"/>
      <c r="FZ31" s="88"/>
      <c r="GA31" s="86"/>
      <c r="GB31" s="87"/>
      <c r="GC31" s="88"/>
      <c r="GD31" s="86"/>
      <c r="GE31" s="87"/>
      <c r="GF31" s="88"/>
      <c r="GG31" s="86"/>
      <c r="GH31" s="87"/>
      <c r="GI31" s="88"/>
      <c r="GJ31" s="86"/>
      <c r="GK31" s="87"/>
      <c r="GL31" s="88"/>
      <c r="GM31" s="86"/>
      <c r="GN31" s="87"/>
      <c r="GO31" s="88"/>
      <c r="GP31" s="86"/>
      <c r="GQ31" s="87"/>
      <c r="GR31" s="88"/>
      <c r="GS31" s="86"/>
      <c r="GT31" s="87"/>
      <c r="GU31" s="88"/>
      <c r="GV31" s="86"/>
      <c r="GW31" s="87"/>
      <c r="GX31" s="88"/>
      <c r="GY31" s="86"/>
      <c r="GZ31" s="87"/>
      <c r="HA31" s="88"/>
      <c r="HB31" s="86"/>
      <c r="HC31" s="87"/>
      <c r="HD31" s="88"/>
      <c r="HE31" s="86"/>
      <c r="HF31" s="87"/>
      <c r="HG31" s="88"/>
      <c r="HH31" s="86"/>
      <c r="HI31" s="87"/>
      <c r="HJ31" s="88"/>
      <c r="HK31" s="86"/>
      <c r="HL31" s="87"/>
      <c r="HM31" s="88"/>
      <c r="HN31" s="86"/>
      <c r="HO31" s="87"/>
      <c r="HP31" s="88"/>
      <c r="HQ31" s="86"/>
      <c r="HR31" s="87"/>
      <c r="HS31" s="88"/>
      <c r="HT31" s="86"/>
      <c r="HU31" s="87"/>
      <c r="HV31" s="88"/>
      <c r="HW31" s="86"/>
      <c r="HX31" s="87"/>
      <c r="HY31" s="88"/>
      <c r="HZ31" s="86"/>
      <c r="IA31" s="87"/>
      <c r="IB31" s="88"/>
      <c r="IC31" s="86"/>
      <c r="ID31" s="87"/>
      <c r="IE31" s="88"/>
      <c r="IF31" s="86"/>
      <c r="IG31" s="87"/>
      <c r="IH31" s="88"/>
      <c r="II31" s="86"/>
      <c r="IJ31" s="87"/>
      <c r="IK31" s="88"/>
      <c r="IL31" s="86"/>
      <c r="IM31" s="87"/>
      <c r="IN31" s="88"/>
      <c r="IO31" s="86"/>
      <c r="IP31" s="87"/>
      <c r="IQ31" s="88"/>
      <c r="IR31" s="86"/>
      <c r="IS31" s="87"/>
      <c r="IT31" s="88"/>
    </row>
    <row r="32" spans="1:254" x14ac:dyDescent="0.35">
      <c r="A32" s="3">
        <v>19</v>
      </c>
      <c r="B32" s="102"/>
      <c r="C32" s="86"/>
      <c r="D32" s="87"/>
      <c r="E32" s="88"/>
      <c r="F32" s="86"/>
      <c r="G32" s="87"/>
      <c r="H32" s="88"/>
      <c r="I32" s="86"/>
      <c r="J32" s="87"/>
      <c r="K32" s="88"/>
      <c r="L32" s="86"/>
      <c r="M32" s="87"/>
      <c r="N32" s="88"/>
      <c r="O32" s="86"/>
      <c r="P32" s="87"/>
      <c r="Q32" s="88"/>
      <c r="R32" s="86"/>
      <c r="S32" s="87"/>
      <c r="T32" s="88"/>
      <c r="U32" s="86"/>
      <c r="V32" s="87"/>
      <c r="W32" s="88"/>
      <c r="X32" s="86"/>
      <c r="Y32" s="87"/>
      <c r="Z32" s="88"/>
      <c r="AA32" s="86"/>
      <c r="AB32" s="87"/>
      <c r="AC32" s="88"/>
      <c r="AD32" s="86"/>
      <c r="AE32" s="87"/>
      <c r="AF32" s="88"/>
      <c r="AG32" s="86"/>
      <c r="AH32" s="87"/>
      <c r="AI32" s="88"/>
      <c r="AJ32" s="86"/>
      <c r="AK32" s="87"/>
      <c r="AL32" s="88"/>
      <c r="AM32" s="86"/>
      <c r="AN32" s="87"/>
      <c r="AO32" s="88"/>
      <c r="AP32" s="86"/>
      <c r="AQ32" s="87"/>
      <c r="AR32" s="88"/>
      <c r="AS32" s="86"/>
      <c r="AT32" s="87"/>
      <c r="AU32" s="88"/>
      <c r="AV32" s="86"/>
      <c r="AW32" s="87"/>
      <c r="AX32" s="88"/>
      <c r="AY32" s="86"/>
      <c r="AZ32" s="87"/>
      <c r="BA32" s="88"/>
      <c r="BB32" s="86"/>
      <c r="BC32" s="87"/>
      <c r="BD32" s="88"/>
      <c r="BE32" s="86"/>
      <c r="BF32" s="87"/>
      <c r="BG32" s="88"/>
      <c r="BH32" s="86"/>
      <c r="BI32" s="87"/>
      <c r="BJ32" s="88"/>
      <c r="BK32" s="86"/>
      <c r="BL32" s="87"/>
      <c r="BM32" s="88"/>
      <c r="BN32" s="86"/>
      <c r="BO32" s="87"/>
      <c r="BP32" s="88"/>
      <c r="BQ32" s="86"/>
      <c r="BR32" s="87"/>
      <c r="BS32" s="88"/>
      <c r="BT32" s="86"/>
      <c r="BU32" s="87"/>
      <c r="BV32" s="88"/>
      <c r="BW32" s="86"/>
      <c r="BX32" s="87"/>
      <c r="BY32" s="88"/>
      <c r="BZ32" s="86"/>
      <c r="CA32" s="87"/>
      <c r="CB32" s="88"/>
      <c r="CC32" s="86"/>
      <c r="CD32" s="87"/>
      <c r="CE32" s="88"/>
      <c r="CF32" s="86"/>
      <c r="CG32" s="87"/>
      <c r="CH32" s="88"/>
      <c r="CI32" s="86"/>
      <c r="CJ32" s="87"/>
      <c r="CK32" s="88"/>
      <c r="CL32" s="86"/>
      <c r="CM32" s="87"/>
      <c r="CN32" s="88"/>
      <c r="CO32" s="86"/>
      <c r="CP32" s="87"/>
      <c r="CQ32" s="88"/>
      <c r="CR32" s="86"/>
      <c r="CS32" s="87"/>
      <c r="CT32" s="88"/>
      <c r="CU32" s="86"/>
      <c r="CV32" s="87"/>
      <c r="CW32" s="88"/>
      <c r="CX32" s="86"/>
      <c r="CY32" s="87"/>
      <c r="CZ32" s="88"/>
      <c r="DA32" s="86"/>
      <c r="DB32" s="87"/>
      <c r="DC32" s="88"/>
      <c r="DD32" s="86"/>
      <c r="DE32" s="87"/>
      <c r="DF32" s="88"/>
      <c r="DG32" s="86"/>
      <c r="DH32" s="87"/>
      <c r="DI32" s="88"/>
      <c r="DJ32" s="86"/>
      <c r="DK32" s="87"/>
      <c r="DL32" s="88"/>
      <c r="DM32" s="86"/>
      <c r="DN32" s="87"/>
      <c r="DO32" s="88"/>
      <c r="DP32" s="86"/>
      <c r="DQ32" s="87"/>
      <c r="DR32" s="88"/>
      <c r="DS32" s="86"/>
      <c r="DT32" s="87"/>
      <c r="DU32" s="88"/>
      <c r="DV32" s="86"/>
      <c r="DW32" s="87"/>
      <c r="DX32" s="88"/>
      <c r="DY32" s="86"/>
      <c r="DZ32" s="87"/>
      <c r="EA32" s="88"/>
      <c r="EB32" s="86"/>
      <c r="EC32" s="87"/>
      <c r="ED32" s="88"/>
      <c r="EE32" s="86"/>
      <c r="EF32" s="87"/>
      <c r="EG32" s="88"/>
      <c r="EH32" s="86"/>
      <c r="EI32" s="87"/>
      <c r="EJ32" s="88"/>
      <c r="EK32" s="86"/>
      <c r="EL32" s="87"/>
      <c r="EM32" s="88"/>
      <c r="EN32" s="86"/>
      <c r="EO32" s="87"/>
      <c r="EP32" s="88"/>
      <c r="EQ32" s="86"/>
      <c r="ER32" s="87"/>
      <c r="ES32" s="88"/>
      <c r="ET32" s="86"/>
      <c r="EU32" s="87"/>
      <c r="EV32" s="88"/>
      <c r="EW32" s="86"/>
      <c r="EX32" s="87"/>
      <c r="EY32" s="88"/>
      <c r="EZ32" s="86"/>
      <c r="FA32" s="87"/>
      <c r="FB32" s="88"/>
      <c r="FC32" s="86"/>
      <c r="FD32" s="87"/>
      <c r="FE32" s="88"/>
      <c r="FF32" s="86"/>
      <c r="FG32" s="87"/>
      <c r="FH32" s="88"/>
      <c r="FI32" s="86"/>
      <c r="FJ32" s="87"/>
      <c r="FK32" s="88"/>
      <c r="FL32" s="86"/>
      <c r="FM32" s="87"/>
      <c r="FN32" s="88"/>
      <c r="FO32" s="86"/>
      <c r="FP32" s="87"/>
      <c r="FQ32" s="88"/>
      <c r="FR32" s="86"/>
      <c r="FS32" s="87"/>
      <c r="FT32" s="88"/>
      <c r="FU32" s="86"/>
      <c r="FV32" s="87"/>
      <c r="FW32" s="88"/>
      <c r="FX32" s="86"/>
      <c r="FY32" s="87"/>
      <c r="FZ32" s="88"/>
      <c r="GA32" s="86"/>
      <c r="GB32" s="87"/>
      <c r="GC32" s="88"/>
      <c r="GD32" s="86"/>
      <c r="GE32" s="87"/>
      <c r="GF32" s="88"/>
      <c r="GG32" s="86"/>
      <c r="GH32" s="87"/>
      <c r="GI32" s="88"/>
      <c r="GJ32" s="86"/>
      <c r="GK32" s="87"/>
      <c r="GL32" s="88"/>
      <c r="GM32" s="86"/>
      <c r="GN32" s="87"/>
      <c r="GO32" s="88"/>
      <c r="GP32" s="86"/>
      <c r="GQ32" s="87"/>
      <c r="GR32" s="88"/>
      <c r="GS32" s="86"/>
      <c r="GT32" s="87"/>
      <c r="GU32" s="88"/>
      <c r="GV32" s="86"/>
      <c r="GW32" s="87"/>
      <c r="GX32" s="88"/>
      <c r="GY32" s="86"/>
      <c r="GZ32" s="87"/>
      <c r="HA32" s="88"/>
      <c r="HB32" s="86"/>
      <c r="HC32" s="87"/>
      <c r="HD32" s="88"/>
      <c r="HE32" s="86"/>
      <c r="HF32" s="87"/>
      <c r="HG32" s="88"/>
      <c r="HH32" s="86"/>
      <c r="HI32" s="87"/>
      <c r="HJ32" s="88"/>
      <c r="HK32" s="86"/>
      <c r="HL32" s="87"/>
      <c r="HM32" s="88"/>
      <c r="HN32" s="86"/>
      <c r="HO32" s="87"/>
      <c r="HP32" s="88"/>
      <c r="HQ32" s="86"/>
      <c r="HR32" s="87"/>
      <c r="HS32" s="88"/>
      <c r="HT32" s="86"/>
      <c r="HU32" s="87"/>
      <c r="HV32" s="88"/>
      <c r="HW32" s="86"/>
      <c r="HX32" s="87"/>
      <c r="HY32" s="88"/>
      <c r="HZ32" s="86"/>
      <c r="IA32" s="87"/>
      <c r="IB32" s="88"/>
      <c r="IC32" s="86"/>
      <c r="ID32" s="87"/>
      <c r="IE32" s="88"/>
      <c r="IF32" s="86"/>
      <c r="IG32" s="87"/>
      <c r="IH32" s="88"/>
      <c r="II32" s="86"/>
      <c r="IJ32" s="87"/>
      <c r="IK32" s="88"/>
      <c r="IL32" s="86"/>
      <c r="IM32" s="87"/>
      <c r="IN32" s="88"/>
      <c r="IO32" s="86"/>
      <c r="IP32" s="87"/>
      <c r="IQ32" s="88"/>
      <c r="IR32" s="86"/>
      <c r="IS32" s="87"/>
      <c r="IT32" s="88"/>
    </row>
    <row r="33" spans="1:254" x14ac:dyDescent="0.35">
      <c r="A33" s="3">
        <v>20</v>
      </c>
      <c r="B33" s="100"/>
      <c r="C33" s="86"/>
      <c r="D33" s="87"/>
      <c r="E33" s="88"/>
      <c r="F33" s="86"/>
      <c r="G33" s="87"/>
      <c r="H33" s="88"/>
      <c r="I33" s="86"/>
      <c r="J33" s="87"/>
      <c r="K33" s="88"/>
      <c r="L33" s="86"/>
      <c r="M33" s="87"/>
      <c r="N33" s="88"/>
      <c r="O33" s="86"/>
      <c r="P33" s="87"/>
      <c r="Q33" s="88"/>
      <c r="R33" s="86"/>
      <c r="S33" s="87"/>
      <c r="T33" s="88"/>
      <c r="U33" s="86"/>
      <c r="V33" s="87"/>
      <c r="W33" s="88"/>
      <c r="X33" s="86"/>
      <c r="Y33" s="87"/>
      <c r="Z33" s="88"/>
      <c r="AA33" s="86"/>
      <c r="AB33" s="87"/>
      <c r="AC33" s="88"/>
      <c r="AD33" s="86"/>
      <c r="AE33" s="87"/>
      <c r="AF33" s="88"/>
      <c r="AG33" s="86"/>
      <c r="AH33" s="87"/>
      <c r="AI33" s="88"/>
      <c r="AJ33" s="86"/>
      <c r="AK33" s="87"/>
      <c r="AL33" s="88"/>
      <c r="AM33" s="86"/>
      <c r="AN33" s="87"/>
      <c r="AO33" s="88"/>
      <c r="AP33" s="86"/>
      <c r="AQ33" s="87"/>
      <c r="AR33" s="88"/>
      <c r="AS33" s="86"/>
      <c r="AT33" s="87"/>
      <c r="AU33" s="88"/>
      <c r="AV33" s="86"/>
      <c r="AW33" s="87"/>
      <c r="AX33" s="88"/>
      <c r="AY33" s="86"/>
      <c r="AZ33" s="87"/>
      <c r="BA33" s="88"/>
      <c r="BB33" s="86"/>
      <c r="BC33" s="87"/>
      <c r="BD33" s="88"/>
      <c r="BE33" s="86"/>
      <c r="BF33" s="87"/>
      <c r="BG33" s="88"/>
      <c r="BH33" s="86"/>
      <c r="BI33" s="87"/>
      <c r="BJ33" s="88"/>
      <c r="BK33" s="86"/>
      <c r="BL33" s="87"/>
      <c r="BM33" s="88"/>
      <c r="BN33" s="86"/>
      <c r="BO33" s="87"/>
      <c r="BP33" s="88"/>
      <c r="BQ33" s="86"/>
      <c r="BR33" s="87"/>
      <c r="BS33" s="88"/>
      <c r="BT33" s="86"/>
      <c r="BU33" s="87"/>
      <c r="BV33" s="88"/>
      <c r="BW33" s="86"/>
      <c r="BX33" s="87"/>
      <c r="BY33" s="88"/>
      <c r="BZ33" s="86"/>
      <c r="CA33" s="87"/>
      <c r="CB33" s="88"/>
      <c r="CC33" s="86"/>
      <c r="CD33" s="87"/>
      <c r="CE33" s="88"/>
      <c r="CF33" s="86"/>
      <c r="CG33" s="87"/>
      <c r="CH33" s="88"/>
      <c r="CI33" s="86"/>
      <c r="CJ33" s="87"/>
      <c r="CK33" s="88"/>
      <c r="CL33" s="86"/>
      <c r="CM33" s="87"/>
      <c r="CN33" s="88"/>
      <c r="CO33" s="86"/>
      <c r="CP33" s="87"/>
      <c r="CQ33" s="88"/>
      <c r="CR33" s="86"/>
      <c r="CS33" s="87"/>
      <c r="CT33" s="88"/>
      <c r="CU33" s="86"/>
      <c r="CV33" s="87"/>
      <c r="CW33" s="88"/>
      <c r="CX33" s="86"/>
      <c r="CY33" s="87"/>
      <c r="CZ33" s="88"/>
      <c r="DA33" s="86"/>
      <c r="DB33" s="87"/>
      <c r="DC33" s="88"/>
      <c r="DD33" s="86"/>
      <c r="DE33" s="87"/>
      <c r="DF33" s="88"/>
      <c r="DG33" s="86"/>
      <c r="DH33" s="87"/>
      <c r="DI33" s="88"/>
      <c r="DJ33" s="86"/>
      <c r="DK33" s="87"/>
      <c r="DL33" s="88"/>
      <c r="DM33" s="86"/>
      <c r="DN33" s="87"/>
      <c r="DO33" s="88"/>
      <c r="DP33" s="86"/>
      <c r="DQ33" s="87"/>
      <c r="DR33" s="88"/>
      <c r="DS33" s="86"/>
      <c r="DT33" s="87"/>
      <c r="DU33" s="88"/>
      <c r="DV33" s="86"/>
      <c r="DW33" s="87"/>
      <c r="DX33" s="88"/>
      <c r="DY33" s="86"/>
      <c r="DZ33" s="87"/>
      <c r="EA33" s="88"/>
      <c r="EB33" s="86"/>
      <c r="EC33" s="87"/>
      <c r="ED33" s="88"/>
      <c r="EE33" s="86"/>
      <c r="EF33" s="87"/>
      <c r="EG33" s="88"/>
      <c r="EH33" s="86"/>
      <c r="EI33" s="87"/>
      <c r="EJ33" s="88"/>
      <c r="EK33" s="86"/>
      <c r="EL33" s="87"/>
      <c r="EM33" s="88"/>
      <c r="EN33" s="86"/>
      <c r="EO33" s="87"/>
      <c r="EP33" s="88"/>
      <c r="EQ33" s="86"/>
      <c r="ER33" s="87"/>
      <c r="ES33" s="88"/>
      <c r="ET33" s="86"/>
      <c r="EU33" s="87"/>
      <c r="EV33" s="88"/>
      <c r="EW33" s="86"/>
      <c r="EX33" s="87"/>
      <c r="EY33" s="88"/>
      <c r="EZ33" s="86"/>
      <c r="FA33" s="87"/>
      <c r="FB33" s="88"/>
      <c r="FC33" s="86"/>
      <c r="FD33" s="87"/>
      <c r="FE33" s="88"/>
      <c r="FF33" s="86"/>
      <c r="FG33" s="87"/>
      <c r="FH33" s="88"/>
      <c r="FI33" s="86"/>
      <c r="FJ33" s="87"/>
      <c r="FK33" s="88"/>
      <c r="FL33" s="86"/>
      <c r="FM33" s="87"/>
      <c r="FN33" s="88"/>
      <c r="FO33" s="86"/>
      <c r="FP33" s="87"/>
      <c r="FQ33" s="88"/>
      <c r="FR33" s="86"/>
      <c r="FS33" s="87"/>
      <c r="FT33" s="88"/>
      <c r="FU33" s="86"/>
      <c r="FV33" s="87"/>
      <c r="FW33" s="88"/>
      <c r="FX33" s="86"/>
      <c r="FY33" s="87"/>
      <c r="FZ33" s="88"/>
      <c r="GA33" s="86"/>
      <c r="GB33" s="87"/>
      <c r="GC33" s="88"/>
      <c r="GD33" s="86"/>
      <c r="GE33" s="87"/>
      <c r="GF33" s="88"/>
      <c r="GG33" s="86"/>
      <c r="GH33" s="87"/>
      <c r="GI33" s="88"/>
      <c r="GJ33" s="86"/>
      <c r="GK33" s="87"/>
      <c r="GL33" s="88"/>
      <c r="GM33" s="86"/>
      <c r="GN33" s="87"/>
      <c r="GO33" s="88"/>
      <c r="GP33" s="86"/>
      <c r="GQ33" s="87"/>
      <c r="GR33" s="88"/>
      <c r="GS33" s="86"/>
      <c r="GT33" s="87"/>
      <c r="GU33" s="88"/>
      <c r="GV33" s="86"/>
      <c r="GW33" s="87"/>
      <c r="GX33" s="88"/>
      <c r="GY33" s="86"/>
      <c r="GZ33" s="87"/>
      <c r="HA33" s="88"/>
      <c r="HB33" s="86"/>
      <c r="HC33" s="87"/>
      <c r="HD33" s="88"/>
      <c r="HE33" s="86"/>
      <c r="HF33" s="87"/>
      <c r="HG33" s="88"/>
      <c r="HH33" s="86"/>
      <c r="HI33" s="87"/>
      <c r="HJ33" s="88"/>
      <c r="HK33" s="86"/>
      <c r="HL33" s="87"/>
      <c r="HM33" s="88"/>
      <c r="HN33" s="86"/>
      <c r="HO33" s="87"/>
      <c r="HP33" s="88"/>
      <c r="HQ33" s="86"/>
      <c r="HR33" s="87"/>
      <c r="HS33" s="88"/>
      <c r="HT33" s="86"/>
      <c r="HU33" s="87"/>
      <c r="HV33" s="88"/>
      <c r="HW33" s="86"/>
      <c r="HX33" s="87"/>
      <c r="HY33" s="88"/>
      <c r="HZ33" s="86"/>
      <c r="IA33" s="87"/>
      <c r="IB33" s="88"/>
      <c r="IC33" s="86"/>
      <c r="ID33" s="87"/>
      <c r="IE33" s="88"/>
      <c r="IF33" s="86"/>
      <c r="IG33" s="87"/>
      <c r="IH33" s="88"/>
      <c r="II33" s="86"/>
      <c r="IJ33" s="87"/>
      <c r="IK33" s="88"/>
      <c r="IL33" s="86"/>
      <c r="IM33" s="87"/>
      <c r="IN33" s="88"/>
      <c r="IO33" s="86"/>
      <c r="IP33" s="87"/>
      <c r="IQ33" s="88"/>
      <c r="IR33" s="86"/>
      <c r="IS33" s="87"/>
      <c r="IT33" s="88"/>
    </row>
    <row r="34" spans="1:254" x14ac:dyDescent="0.35">
      <c r="A34" s="3">
        <v>21</v>
      </c>
      <c r="B34" s="100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</row>
    <row r="35" spans="1:254" x14ac:dyDescent="0.35">
      <c r="A35" s="3">
        <v>22</v>
      </c>
      <c r="B35" s="102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</row>
    <row r="36" spans="1:254" x14ac:dyDescent="0.35">
      <c r="A36" s="3">
        <v>23</v>
      </c>
      <c r="B36" s="100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</row>
    <row r="37" spans="1:254" x14ac:dyDescent="0.35">
      <c r="A37" s="3">
        <v>24</v>
      </c>
      <c r="B37" s="100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</row>
    <row r="38" spans="1:254" x14ac:dyDescent="0.35">
      <c r="A38" s="3">
        <v>25</v>
      </c>
      <c r="B38" s="100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</row>
    <row r="39" spans="1:254" x14ac:dyDescent="0.35">
      <c r="A39" s="3">
        <v>26</v>
      </c>
      <c r="B39" s="100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94"/>
      <c r="GT39" s="94"/>
      <c r="GU39" s="94"/>
      <c r="GV39" s="94"/>
      <c r="GW39" s="94"/>
      <c r="GX39" s="94"/>
      <c r="GY39" s="94"/>
      <c r="GZ39" s="94"/>
      <c r="HA39" s="94"/>
      <c r="HB39" s="94"/>
      <c r="HC39" s="94"/>
      <c r="HD39" s="94"/>
      <c r="HE39" s="94"/>
      <c r="HF39" s="94"/>
      <c r="HG39" s="94"/>
      <c r="HH39" s="94"/>
      <c r="HI39" s="94"/>
      <c r="HJ39" s="94"/>
      <c r="HK39" s="94"/>
      <c r="HL39" s="94"/>
      <c r="HM39" s="94"/>
      <c r="HN39" s="94"/>
      <c r="HO39" s="94"/>
      <c r="HP39" s="94"/>
      <c r="HQ39" s="94"/>
      <c r="HR39" s="94"/>
      <c r="HS39" s="94"/>
      <c r="HT39" s="94"/>
      <c r="HU39" s="94"/>
      <c r="HV39" s="94"/>
      <c r="HW39" s="94"/>
      <c r="HX39" s="94"/>
      <c r="HY39" s="94"/>
      <c r="HZ39" s="94"/>
      <c r="IA39" s="94"/>
      <c r="IB39" s="94"/>
      <c r="IC39" s="94"/>
      <c r="ID39" s="94"/>
      <c r="IE39" s="94"/>
      <c r="IF39" s="94"/>
      <c r="IG39" s="94"/>
      <c r="IH39" s="94"/>
      <c r="II39" s="94"/>
      <c r="IJ39" s="94"/>
      <c r="IK39" s="94"/>
      <c r="IL39" s="94"/>
      <c r="IM39" s="94"/>
      <c r="IN39" s="94"/>
      <c r="IO39" s="94"/>
      <c r="IP39" s="94"/>
      <c r="IQ39" s="94"/>
      <c r="IR39" s="94"/>
      <c r="IS39" s="94"/>
      <c r="IT39" s="94"/>
    </row>
    <row r="40" spans="1:254" x14ac:dyDescent="0.35">
      <c r="A40" s="107" t="s">
        <v>171</v>
      </c>
      <c r="B40" s="108"/>
      <c r="C40" s="3">
        <f t="shared" ref="C40:AH40" si="0">SUM(C14:C39)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SUM(AI14:AI39)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SUM(BO14:BO39)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Z40" si="3">SUM(CU14:CU39)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  <c r="DP40" s="3">
        <f t="shared" si="3"/>
        <v>0</v>
      </c>
      <c r="DQ40" s="3">
        <f t="shared" si="3"/>
        <v>0</v>
      </c>
      <c r="DR40" s="3">
        <f t="shared" si="3"/>
        <v>0</v>
      </c>
      <c r="DS40" s="3">
        <f t="shared" si="3"/>
        <v>0</v>
      </c>
      <c r="DT40" s="3">
        <f t="shared" si="3"/>
        <v>0</v>
      </c>
      <c r="DU40" s="3">
        <f t="shared" si="3"/>
        <v>0</v>
      </c>
      <c r="DV40" s="3">
        <f t="shared" si="3"/>
        <v>0</v>
      </c>
      <c r="DW40" s="3">
        <f t="shared" si="3"/>
        <v>0</v>
      </c>
      <c r="DX40" s="3">
        <f t="shared" si="3"/>
        <v>0</v>
      </c>
      <c r="DY40" s="3">
        <f t="shared" si="3"/>
        <v>0</v>
      </c>
      <c r="DZ40" s="3">
        <f t="shared" si="3"/>
        <v>0</v>
      </c>
      <c r="EA40" s="3">
        <f t="shared" ref="EA40:FF40" si="4">SUM(EA14:EA39)</f>
        <v>0</v>
      </c>
      <c r="EB40" s="3">
        <f t="shared" si="4"/>
        <v>0</v>
      </c>
      <c r="EC40" s="3">
        <f t="shared" si="4"/>
        <v>0</v>
      </c>
      <c r="ED40" s="3">
        <f t="shared" si="4"/>
        <v>0</v>
      </c>
      <c r="EE40" s="3">
        <f t="shared" si="4"/>
        <v>0</v>
      </c>
      <c r="EF40" s="3">
        <f t="shared" si="4"/>
        <v>0</v>
      </c>
      <c r="EG40" s="3">
        <f t="shared" si="4"/>
        <v>0</v>
      </c>
      <c r="EH40" s="3">
        <f t="shared" si="4"/>
        <v>0</v>
      </c>
      <c r="EI40" s="3">
        <f t="shared" si="4"/>
        <v>0</v>
      </c>
      <c r="EJ40" s="3">
        <f t="shared" si="4"/>
        <v>0</v>
      </c>
      <c r="EK40" s="3">
        <f t="shared" si="4"/>
        <v>0</v>
      </c>
      <c r="EL40" s="3">
        <f t="shared" si="4"/>
        <v>0</v>
      </c>
      <c r="EM40" s="3">
        <f t="shared" si="4"/>
        <v>0</v>
      </c>
      <c r="EN40" s="3">
        <f t="shared" si="4"/>
        <v>0</v>
      </c>
      <c r="EO40" s="3">
        <f t="shared" si="4"/>
        <v>0</v>
      </c>
      <c r="EP40" s="3">
        <f t="shared" si="4"/>
        <v>0</v>
      </c>
      <c r="EQ40" s="3">
        <f t="shared" si="4"/>
        <v>0</v>
      </c>
      <c r="ER40" s="3">
        <f t="shared" si="4"/>
        <v>0</v>
      </c>
      <c r="ES40" s="3">
        <f t="shared" si="4"/>
        <v>0</v>
      </c>
      <c r="ET40" s="3">
        <f t="shared" si="4"/>
        <v>0</v>
      </c>
      <c r="EU40" s="3">
        <f t="shared" si="4"/>
        <v>0</v>
      </c>
      <c r="EV40" s="3">
        <f t="shared" si="4"/>
        <v>0</v>
      </c>
      <c r="EW40" s="3">
        <f t="shared" si="4"/>
        <v>0</v>
      </c>
      <c r="EX40" s="3">
        <f t="shared" si="4"/>
        <v>0</v>
      </c>
      <c r="EY40" s="3">
        <f t="shared" si="4"/>
        <v>0</v>
      </c>
      <c r="EZ40" s="3">
        <f t="shared" si="4"/>
        <v>0</v>
      </c>
      <c r="FA40" s="3">
        <f t="shared" si="4"/>
        <v>0</v>
      </c>
      <c r="FB40" s="3">
        <f t="shared" si="4"/>
        <v>0</v>
      </c>
      <c r="FC40" s="3">
        <f t="shared" si="4"/>
        <v>0</v>
      </c>
      <c r="FD40" s="3">
        <f t="shared" si="4"/>
        <v>0</v>
      </c>
      <c r="FE40" s="3">
        <f t="shared" si="4"/>
        <v>0</v>
      </c>
      <c r="FF40" s="3">
        <f t="shared" si="4"/>
        <v>0</v>
      </c>
      <c r="FG40" s="3">
        <f t="shared" ref="FG40:GL40" si="5">SUM(FG14:FG39)</f>
        <v>0</v>
      </c>
      <c r="FH40" s="3">
        <f t="shared" si="5"/>
        <v>0</v>
      </c>
      <c r="FI40" s="3">
        <f t="shared" si="5"/>
        <v>0</v>
      </c>
      <c r="FJ40" s="3">
        <f t="shared" si="5"/>
        <v>0</v>
      </c>
      <c r="FK40" s="3">
        <f t="shared" si="5"/>
        <v>0</v>
      </c>
      <c r="FL40" s="3">
        <f t="shared" si="5"/>
        <v>0</v>
      </c>
      <c r="FM40" s="3">
        <f t="shared" si="5"/>
        <v>0</v>
      </c>
      <c r="FN40" s="3">
        <f t="shared" si="5"/>
        <v>0</v>
      </c>
      <c r="FO40" s="3">
        <f t="shared" si="5"/>
        <v>0</v>
      </c>
      <c r="FP40" s="3">
        <f t="shared" si="5"/>
        <v>0</v>
      </c>
      <c r="FQ40" s="3">
        <f t="shared" si="5"/>
        <v>0</v>
      </c>
      <c r="FR40" s="3">
        <f t="shared" si="5"/>
        <v>0</v>
      </c>
      <c r="FS40" s="3">
        <f t="shared" si="5"/>
        <v>0</v>
      </c>
      <c r="FT40" s="3">
        <f t="shared" si="5"/>
        <v>0</v>
      </c>
      <c r="FU40" s="3">
        <f t="shared" si="5"/>
        <v>0</v>
      </c>
      <c r="FV40" s="3">
        <f t="shared" si="5"/>
        <v>0</v>
      </c>
      <c r="FW40" s="3">
        <f t="shared" si="5"/>
        <v>0</v>
      </c>
      <c r="FX40" s="3">
        <f t="shared" si="5"/>
        <v>0</v>
      </c>
      <c r="FY40" s="3">
        <f t="shared" si="5"/>
        <v>0</v>
      </c>
      <c r="FZ40" s="3">
        <f t="shared" si="5"/>
        <v>0</v>
      </c>
      <c r="GA40" s="3">
        <f t="shared" si="5"/>
        <v>0</v>
      </c>
      <c r="GB40" s="3">
        <f t="shared" si="5"/>
        <v>0</v>
      </c>
      <c r="GC40" s="3">
        <f t="shared" si="5"/>
        <v>0</v>
      </c>
      <c r="GD40" s="3">
        <f t="shared" si="5"/>
        <v>0</v>
      </c>
      <c r="GE40" s="3">
        <f t="shared" si="5"/>
        <v>0</v>
      </c>
      <c r="GF40" s="3">
        <f t="shared" si="5"/>
        <v>0</v>
      </c>
      <c r="GG40" s="3">
        <f t="shared" si="5"/>
        <v>0</v>
      </c>
      <c r="GH40" s="3">
        <f t="shared" si="5"/>
        <v>0</v>
      </c>
      <c r="GI40" s="3">
        <f t="shared" si="5"/>
        <v>0</v>
      </c>
      <c r="GJ40" s="3">
        <f t="shared" si="5"/>
        <v>0</v>
      </c>
      <c r="GK40" s="3">
        <f t="shared" si="5"/>
        <v>0</v>
      </c>
      <c r="GL40" s="3">
        <f t="shared" si="5"/>
        <v>0</v>
      </c>
      <c r="GM40" s="3">
        <f t="shared" ref="GM40:GR40" si="6">SUM(GM14:GM39)</f>
        <v>0</v>
      </c>
      <c r="GN40" s="3">
        <f t="shared" si="6"/>
        <v>0</v>
      </c>
      <c r="GO40" s="3">
        <f t="shared" si="6"/>
        <v>0</v>
      </c>
      <c r="GP40" s="3">
        <f t="shared" si="6"/>
        <v>0</v>
      </c>
      <c r="GQ40" s="3">
        <f t="shared" si="6"/>
        <v>0</v>
      </c>
      <c r="GR40" s="3">
        <f t="shared" si="6"/>
        <v>0</v>
      </c>
    </row>
    <row r="41" spans="1:254" ht="37.5" customHeight="1" x14ac:dyDescent="0.35">
      <c r="A41" s="109" t="s">
        <v>784</v>
      </c>
      <c r="B41" s="110"/>
      <c r="C41" s="10">
        <f>C40/26%</f>
        <v>0</v>
      </c>
      <c r="D41" s="10">
        <f t="shared" ref="D41:BO41" si="7">D40/26%</f>
        <v>0</v>
      </c>
      <c r="E41" s="10">
        <f t="shared" si="7"/>
        <v>0</v>
      </c>
      <c r="F41" s="10">
        <f t="shared" si="7"/>
        <v>0</v>
      </c>
      <c r="G41" s="10">
        <f t="shared" si="7"/>
        <v>0</v>
      </c>
      <c r="H41" s="10">
        <f t="shared" si="7"/>
        <v>0</v>
      </c>
      <c r="I41" s="10">
        <f t="shared" si="7"/>
        <v>0</v>
      </c>
      <c r="J41" s="10">
        <f t="shared" si="7"/>
        <v>0</v>
      </c>
      <c r="K41" s="10">
        <f t="shared" si="7"/>
        <v>0</v>
      </c>
      <c r="L41" s="10">
        <f t="shared" si="7"/>
        <v>0</v>
      </c>
      <c r="M41" s="10">
        <f t="shared" si="7"/>
        <v>0</v>
      </c>
      <c r="N41" s="10">
        <f t="shared" si="7"/>
        <v>0</v>
      </c>
      <c r="O41" s="10">
        <f t="shared" si="7"/>
        <v>0</v>
      </c>
      <c r="P41" s="10">
        <f t="shared" si="7"/>
        <v>0</v>
      </c>
      <c r="Q41" s="10">
        <f t="shared" si="7"/>
        <v>0</v>
      </c>
      <c r="R41" s="10">
        <f t="shared" si="7"/>
        <v>0</v>
      </c>
      <c r="S41" s="10">
        <f t="shared" si="7"/>
        <v>0</v>
      </c>
      <c r="T41" s="10">
        <f t="shared" si="7"/>
        <v>0</v>
      </c>
      <c r="U41" s="10">
        <f t="shared" si="7"/>
        <v>0</v>
      </c>
      <c r="V41" s="10">
        <f t="shared" si="7"/>
        <v>0</v>
      </c>
      <c r="W41" s="10">
        <f t="shared" si="7"/>
        <v>0</v>
      </c>
      <c r="X41" s="10">
        <f t="shared" si="7"/>
        <v>0</v>
      </c>
      <c r="Y41" s="10">
        <f t="shared" si="7"/>
        <v>0</v>
      </c>
      <c r="Z41" s="10">
        <f t="shared" si="7"/>
        <v>0</v>
      </c>
      <c r="AA41" s="10">
        <f t="shared" si="7"/>
        <v>0</v>
      </c>
      <c r="AB41" s="10">
        <f t="shared" si="7"/>
        <v>0</v>
      </c>
      <c r="AC41" s="10">
        <f t="shared" si="7"/>
        <v>0</v>
      </c>
      <c r="AD41" s="10">
        <f t="shared" si="7"/>
        <v>0</v>
      </c>
      <c r="AE41" s="10">
        <f t="shared" si="7"/>
        <v>0</v>
      </c>
      <c r="AF41" s="10">
        <f t="shared" si="7"/>
        <v>0</v>
      </c>
      <c r="AG41" s="10">
        <f t="shared" si="7"/>
        <v>0</v>
      </c>
      <c r="AH41" s="10">
        <f t="shared" si="7"/>
        <v>0</v>
      </c>
      <c r="AI41" s="10">
        <f t="shared" si="7"/>
        <v>0</v>
      </c>
      <c r="AJ41" s="10">
        <f t="shared" si="7"/>
        <v>0</v>
      </c>
      <c r="AK41" s="10">
        <f t="shared" si="7"/>
        <v>0</v>
      </c>
      <c r="AL41" s="10">
        <f t="shared" si="7"/>
        <v>0</v>
      </c>
      <c r="AM41" s="10">
        <f t="shared" si="7"/>
        <v>0</v>
      </c>
      <c r="AN41" s="10">
        <f t="shared" si="7"/>
        <v>0</v>
      </c>
      <c r="AO41" s="10">
        <f t="shared" si="7"/>
        <v>0</v>
      </c>
      <c r="AP41" s="10">
        <f t="shared" si="7"/>
        <v>0</v>
      </c>
      <c r="AQ41" s="10">
        <f t="shared" si="7"/>
        <v>0</v>
      </c>
      <c r="AR41" s="10">
        <f t="shared" si="7"/>
        <v>0</v>
      </c>
      <c r="AS41" s="10">
        <f t="shared" si="7"/>
        <v>0</v>
      </c>
      <c r="AT41" s="10">
        <f t="shared" si="7"/>
        <v>0</v>
      </c>
      <c r="AU41" s="10">
        <f t="shared" si="7"/>
        <v>0</v>
      </c>
      <c r="AV41" s="10">
        <f t="shared" si="7"/>
        <v>0</v>
      </c>
      <c r="AW41" s="10">
        <f t="shared" si="7"/>
        <v>0</v>
      </c>
      <c r="AX41" s="10">
        <f t="shared" si="7"/>
        <v>0</v>
      </c>
      <c r="AY41" s="10">
        <f t="shared" si="7"/>
        <v>0</v>
      </c>
      <c r="AZ41" s="10">
        <f t="shared" si="7"/>
        <v>0</v>
      </c>
      <c r="BA41" s="10">
        <f t="shared" si="7"/>
        <v>0</v>
      </c>
      <c r="BB41" s="10">
        <f t="shared" si="7"/>
        <v>0</v>
      </c>
      <c r="BC41" s="10">
        <f t="shared" si="7"/>
        <v>0</v>
      </c>
      <c r="BD41" s="10">
        <f t="shared" si="7"/>
        <v>0</v>
      </c>
      <c r="BE41" s="10">
        <f t="shared" si="7"/>
        <v>0</v>
      </c>
      <c r="BF41" s="10">
        <f t="shared" si="7"/>
        <v>0</v>
      </c>
      <c r="BG41" s="10">
        <f t="shared" si="7"/>
        <v>0</v>
      </c>
      <c r="BH41" s="10">
        <f t="shared" si="7"/>
        <v>0</v>
      </c>
      <c r="BI41" s="10">
        <f t="shared" si="7"/>
        <v>0</v>
      </c>
      <c r="BJ41" s="10">
        <f t="shared" si="7"/>
        <v>0</v>
      </c>
      <c r="BK41" s="10">
        <f t="shared" si="7"/>
        <v>0</v>
      </c>
      <c r="BL41" s="10">
        <f t="shared" si="7"/>
        <v>0</v>
      </c>
      <c r="BM41" s="10">
        <f t="shared" si="7"/>
        <v>0</v>
      </c>
      <c r="BN41" s="10">
        <f t="shared" si="7"/>
        <v>0</v>
      </c>
      <c r="BO41" s="10">
        <f t="shared" si="7"/>
        <v>0</v>
      </c>
      <c r="BP41" s="10">
        <f t="shared" ref="BP41:EA41" si="8">BP40/26%</f>
        <v>0</v>
      </c>
      <c r="BQ41" s="10">
        <f t="shared" si="8"/>
        <v>0</v>
      </c>
      <c r="BR41" s="10">
        <f t="shared" si="8"/>
        <v>0</v>
      </c>
      <c r="BS41" s="10">
        <f t="shared" si="8"/>
        <v>0</v>
      </c>
      <c r="BT41" s="10">
        <f t="shared" si="8"/>
        <v>0</v>
      </c>
      <c r="BU41" s="10">
        <f t="shared" si="8"/>
        <v>0</v>
      </c>
      <c r="BV41" s="10">
        <f t="shared" si="8"/>
        <v>0</v>
      </c>
      <c r="BW41" s="10">
        <f t="shared" si="8"/>
        <v>0</v>
      </c>
      <c r="BX41" s="10">
        <f t="shared" si="8"/>
        <v>0</v>
      </c>
      <c r="BY41" s="10">
        <f t="shared" si="8"/>
        <v>0</v>
      </c>
      <c r="BZ41" s="10">
        <f t="shared" si="8"/>
        <v>0</v>
      </c>
      <c r="CA41" s="10">
        <f t="shared" si="8"/>
        <v>0</v>
      </c>
      <c r="CB41" s="10">
        <f t="shared" si="8"/>
        <v>0</v>
      </c>
      <c r="CC41" s="10">
        <f t="shared" si="8"/>
        <v>0</v>
      </c>
      <c r="CD41" s="10">
        <f t="shared" si="8"/>
        <v>0</v>
      </c>
      <c r="CE41" s="10">
        <f t="shared" si="8"/>
        <v>0</v>
      </c>
      <c r="CF41" s="10">
        <f t="shared" si="8"/>
        <v>0</v>
      </c>
      <c r="CG41" s="10">
        <f t="shared" si="8"/>
        <v>0</v>
      </c>
      <c r="CH41" s="10">
        <f t="shared" si="8"/>
        <v>0</v>
      </c>
      <c r="CI41" s="10">
        <f t="shared" si="8"/>
        <v>0</v>
      </c>
      <c r="CJ41" s="10">
        <f t="shared" si="8"/>
        <v>0</v>
      </c>
      <c r="CK41" s="10">
        <f t="shared" si="8"/>
        <v>0</v>
      </c>
      <c r="CL41" s="10">
        <f t="shared" si="8"/>
        <v>0</v>
      </c>
      <c r="CM41" s="10">
        <f t="shared" si="8"/>
        <v>0</v>
      </c>
      <c r="CN41" s="10">
        <f t="shared" si="8"/>
        <v>0</v>
      </c>
      <c r="CO41" s="10">
        <f t="shared" si="8"/>
        <v>0</v>
      </c>
      <c r="CP41" s="10">
        <f t="shared" si="8"/>
        <v>0</v>
      </c>
      <c r="CQ41" s="10">
        <f t="shared" si="8"/>
        <v>0</v>
      </c>
      <c r="CR41" s="10">
        <f t="shared" si="8"/>
        <v>0</v>
      </c>
      <c r="CS41" s="10">
        <f t="shared" si="8"/>
        <v>0</v>
      </c>
      <c r="CT41" s="10">
        <f t="shared" si="8"/>
        <v>0</v>
      </c>
      <c r="CU41" s="10">
        <f t="shared" si="8"/>
        <v>0</v>
      </c>
      <c r="CV41" s="10">
        <f t="shared" si="8"/>
        <v>0</v>
      </c>
      <c r="CW41" s="10">
        <f t="shared" si="8"/>
        <v>0</v>
      </c>
      <c r="CX41" s="10">
        <f t="shared" si="8"/>
        <v>0</v>
      </c>
      <c r="CY41" s="10">
        <f t="shared" si="8"/>
        <v>0</v>
      </c>
      <c r="CZ41" s="10">
        <f t="shared" si="8"/>
        <v>0</v>
      </c>
      <c r="DA41" s="10">
        <f t="shared" si="8"/>
        <v>0</v>
      </c>
      <c r="DB41" s="10">
        <f t="shared" si="8"/>
        <v>0</v>
      </c>
      <c r="DC41" s="10">
        <f t="shared" si="8"/>
        <v>0</v>
      </c>
      <c r="DD41" s="10">
        <f t="shared" si="8"/>
        <v>0</v>
      </c>
      <c r="DE41" s="10">
        <f t="shared" si="8"/>
        <v>0</v>
      </c>
      <c r="DF41" s="10">
        <f t="shared" si="8"/>
        <v>0</v>
      </c>
      <c r="DG41" s="10">
        <f t="shared" si="8"/>
        <v>0</v>
      </c>
      <c r="DH41" s="10">
        <f t="shared" si="8"/>
        <v>0</v>
      </c>
      <c r="DI41" s="10">
        <f t="shared" si="8"/>
        <v>0</v>
      </c>
      <c r="DJ41" s="10">
        <f t="shared" si="8"/>
        <v>0</v>
      </c>
      <c r="DK41" s="10">
        <f t="shared" si="8"/>
        <v>0</v>
      </c>
      <c r="DL41" s="10">
        <f t="shared" si="8"/>
        <v>0</v>
      </c>
      <c r="DM41" s="10">
        <f t="shared" si="8"/>
        <v>0</v>
      </c>
      <c r="DN41" s="10">
        <f t="shared" si="8"/>
        <v>0</v>
      </c>
      <c r="DO41" s="10">
        <f t="shared" si="8"/>
        <v>0</v>
      </c>
      <c r="DP41" s="10">
        <f t="shared" si="8"/>
        <v>0</v>
      </c>
      <c r="DQ41" s="10">
        <f t="shared" si="8"/>
        <v>0</v>
      </c>
      <c r="DR41" s="10">
        <f t="shared" si="8"/>
        <v>0</v>
      </c>
      <c r="DS41" s="10">
        <f t="shared" si="8"/>
        <v>0</v>
      </c>
      <c r="DT41" s="10">
        <f t="shared" si="8"/>
        <v>0</v>
      </c>
      <c r="DU41" s="10">
        <f t="shared" si="8"/>
        <v>0</v>
      </c>
      <c r="DV41" s="10">
        <f t="shared" si="8"/>
        <v>0</v>
      </c>
      <c r="DW41" s="10">
        <f t="shared" si="8"/>
        <v>0</v>
      </c>
      <c r="DX41" s="10">
        <f t="shared" si="8"/>
        <v>0</v>
      </c>
      <c r="DY41" s="10">
        <f t="shared" si="8"/>
        <v>0</v>
      </c>
      <c r="DZ41" s="10">
        <f t="shared" si="8"/>
        <v>0</v>
      </c>
      <c r="EA41" s="10">
        <f t="shared" si="8"/>
        <v>0</v>
      </c>
      <c r="EB41" s="10">
        <f t="shared" ref="EB41:GM41" si="9">EB40/26%</f>
        <v>0</v>
      </c>
      <c r="EC41" s="10">
        <f t="shared" si="9"/>
        <v>0</v>
      </c>
      <c r="ED41" s="10">
        <f t="shared" si="9"/>
        <v>0</v>
      </c>
      <c r="EE41" s="10">
        <f t="shared" si="9"/>
        <v>0</v>
      </c>
      <c r="EF41" s="10">
        <f t="shared" si="9"/>
        <v>0</v>
      </c>
      <c r="EG41" s="10">
        <f t="shared" si="9"/>
        <v>0</v>
      </c>
      <c r="EH41" s="10">
        <f t="shared" si="9"/>
        <v>0</v>
      </c>
      <c r="EI41" s="10">
        <f t="shared" si="9"/>
        <v>0</v>
      </c>
      <c r="EJ41" s="10">
        <f t="shared" si="9"/>
        <v>0</v>
      </c>
      <c r="EK41" s="10">
        <f t="shared" si="9"/>
        <v>0</v>
      </c>
      <c r="EL41" s="10">
        <f t="shared" si="9"/>
        <v>0</v>
      </c>
      <c r="EM41" s="10">
        <f t="shared" si="9"/>
        <v>0</v>
      </c>
      <c r="EN41" s="10">
        <f t="shared" si="9"/>
        <v>0</v>
      </c>
      <c r="EO41" s="10">
        <f t="shared" si="9"/>
        <v>0</v>
      </c>
      <c r="EP41" s="10">
        <f t="shared" si="9"/>
        <v>0</v>
      </c>
      <c r="EQ41" s="10">
        <f t="shared" si="9"/>
        <v>0</v>
      </c>
      <c r="ER41" s="10">
        <f t="shared" si="9"/>
        <v>0</v>
      </c>
      <c r="ES41" s="10">
        <f t="shared" si="9"/>
        <v>0</v>
      </c>
      <c r="ET41" s="10">
        <f t="shared" si="9"/>
        <v>0</v>
      </c>
      <c r="EU41" s="10">
        <f t="shared" si="9"/>
        <v>0</v>
      </c>
      <c r="EV41" s="10">
        <f t="shared" si="9"/>
        <v>0</v>
      </c>
      <c r="EW41" s="10">
        <f t="shared" si="9"/>
        <v>0</v>
      </c>
      <c r="EX41" s="10">
        <f t="shared" si="9"/>
        <v>0</v>
      </c>
      <c r="EY41" s="10">
        <f t="shared" si="9"/>
        <v>0</v>
      </c>
      <c r="EZ41" s="10">
        <f t="shared" si="9"/>
        <v>0</v>
      </c>
      <c r="FA41" s="10">
        <f t="shared" si="9"/>
        <v>0</v>
      </c>
      <c r="FB41" s="10">
        <f t="shared" si="9"/>
        <v>0</v>
      </c>
      <c r="FC41" s="10">
        <f t="shared" si="9"/>
        <v>0</v>
      </c>
      <c r="FD41" s="10">
        <f t="shared" si="9"/>
        <v>0</v>
      </c>
      <c r="FE41" s="10">
        <f t="shared" si="9"/>
        <v>0</v>
      </c>
      <c r="FF41" s="10">
        <f t="shared" si="9"/>
        <v>0</v>
      </c>
      <c r="FG41" s="10">
        <f t="shared" si="9"/>
        <v>0</v>
      </c>
      <c r="FH41" s="10">
        <f t="shared" si="9"/>
        <v>0</v>
      </c>
      <c r="FI41" s="10">
        <f t="shared" si="9"/>
        <v>0</v>
      </c>
      <c r="FJ41" s="10">
        <f t="shared" si="9"/>
        <v>0</v>
      </c>
      <c r="FK41" s="10">
        <f t="shared" si="9"/>
        <v>0</v>
      </c>
      <c r="FL41" s="10">
        <f t="shared" si="9"/>
        <v>0</v>
      </c>
      <c r="FM41" s="10">
        <f t="shared" si="9"/>
        <v>0</v>
      </c>
      <c r="FN41" s="10">
        <f t="shared" si="9"/>
        <v>0</v>
      </c>
      <c r="FO41" s="10">
        <f t="shared" si="9"/>
        <v>0</v>
      </c>
      <c r="FP41" s="10">
        <f t="shared" si="9"/>
        <v>0</v>
      </c>
      <c r="FQ41" s="10">
        <f t="shared" si="9"/>
        <v>0</v>
      </c>
      <c r="FR41" s="10">
        <f t="shared" si="9"/>
        <v>0</v>
      </c>
      <c r="FS41" s="10">
        <f t="shared" si="9"/>
        <v>0</v>
      </c>
      <c r="FT41" s="10">
        <f t="shared" si="9"/>
        <v>0</v>
      </c>
      <c r="FU41" s="10">
        <f t="shared" si="9"/>
        <v>0</v>
      </c>
      <c r="FV41" s="10">
        <f t="shared" si="9"/>
        <v>0</v>
      </c>
      <c r="FW41" s="10">
        <f t="shared" si="9"/>
        <v>0</v>
      </c>
      <c r="FX41" s="10">
        <f t="shared" si="9"/>
        <v>0</v>
      </c>
      <c r="FY41" s="10">
        <f t="shared" si="9"/>
        <v>0</v>
      </c>
      <c r="FZ41" s="10">
        <f t="shared" si="9"/>
        <v>0</v>
      </c>
      <c r="GA41" s="10">
        <f t="shared" si="9"/>
        <v>0</v>
      </c>
      <c r="GB41" s="10">
        <f t="shared" si="9"/>
        <v>0</v>
      </c>
      <c r="GC41" s="10">
        <f t="shared" si="9"/>
        <v>0</v>
      </c>
      <c r="GD41" s="10">
        <f t="shared" si="9"/>
        <v>0</v>
      </c>
      <c r="GE41" s="10">
        <f t="shared" si="9"/>
        <v>0</v>
      </c>
      <c r="GF41" s="10">
        <f t="shared" si="9"/>
        <v>0</v>
      </c>
      <c r="GG41" s="10">
        <f t="shared" si="9"/>
        <v>0</v>
      </c>
      <c r="GH41" s="10">
        <f t="shared" si="9"/>
        <v>0</v>
      </c>
      <c r="GI41" s="10">
        <f t="shared" si="9"/>
        <v>0</v>
      </c>
      <c r="GJ41" s="10">
        <f t="shared" si="9"/>
        <v>0</v>
      </c>
      <c r="GK41" s="10">
        <f t="shared" si="9"/>
        <v>0</v>
      </c>
      <c r="GL41" s="10">
        <f t="shared" si="9"/>
        <v>0</v>
      </c>
      <c r="GM41" s="10">
        <f t="shared" si="9"/>
        <v>0</v>
      </c>
      <c r="GN41" s="10">
        <f t="shared" ref="GN41:GS41" si="10">GN40/26%</f>
        <v>0</v>
      </c>
      <c r="GO41" s="10">
        <f t="shared" si="10"/>
        <v>0</v>
      </c>
      <c r="GP41" s="10">
        <f t="shared" si="10"/>
        <v>0</v>
      </c>
      <c r="GQ41" s="10">
        <f t="shared" si="10"/>
        <v>0</v>
      </c>
      <c r="GR41" s="10">
        <f t="shared" si="10"/>
        <v>0</v>
      </c>
      <c r="GS41" s="10">
        <f t="shared" si="10"/>
        <v>0</v>
      </c>
      <c r="GT41" s="10">
        <f t="shared" ref="GT41:IT41" si="11">GT40/4%</f>
        <v>0</v>
      </c>
      <c r="GU41" s="10">
        <f t="shared" si="11"/>
        <v>0</v>
      </c>
      <c r="GV41" s="10">
        <f t="shared" si="11"/>
        <v>0</v>
      </c>
      <c r="GW41" s="10">
        <f t="shared" si="11"/>
        <v>0</v>
      </c>
      <c r="GX41" s="10">
        <f t="shared" si="11"/>
        <v>0</v>
      </c>
      <c r="GY41" s="10">
        <f t="shared" si="11"/>
        <v>0</v>
      </c>
      <c r="GZ41" s="10">
        <f t="shared" si="11"/>
        <v>0</v>
      </c>
      <c r="HA41" s="10">
        <f t="shared" si="11"/>
        <v>0</v>
      </c>
      <c r="HB41" s="10">
        <f t="shared" si="11"/>
        <v>0</v>
      </c>
      <c r="HC41" s="10">
        <f t="shared" si="11"/>
        <v>0</v>
      </c>
      <c r="HD41" s="10">
        <f t="shared" si="11"/>
        <v>0</v>
      </c>
      <c r="HE41" s="10">
        <f t="shared" si="11"/>
        <v>0</v>
      </c>
      <c r="HF41" s="10">
        <f t="shared" si="11"/>
        <v>0</v>
      </c>
      <c r="HG41" s="10">
        <f t="shared" si="11"/>
        <v>0</v>
      </c>
      <c r="HH41" s="10">
        <f t="shared" si="11"/>
        <v>0</v>
      </c>
      <c r="HI41" s="10">
        <f t="shared" si="11"/>
        <v>0</v>
      </c>
      <c r="HJ41" s="10">
        <f t="shared" si="11"/>
        <v>0</v>
      </c>
      <c r="HK41" s="10">
        <f t="shared" si="11"/>
        <v>0</v>
      </c>
      <c r="HL41" s="10">
        <f t="shared" si="11"/>
        <v>0</v>
      </c>
      <c r="HM41" s="10">
        <f t="shared" si="11"/>
        <v>0</v>
      </c>
      <c r="HN41" s="10">
        <f t="shared" si="11"/>
        <v>0</v>
      </c>
      <c r="HO41" s="10">
        <f t="shared" si="11"/>
        <v>0</v>
      </c>
      <c r="HP41" s="10">
        <f t="shared" si="11"/>
        <v>0</v>
      </c>
      <c r="HQ41" s="10">
        <f t="shared" si="11"/>
        <v>0</v>
      </c>
      <c r="HR41" s="10">
        <f t="shared" si="11"/>
        <v>0</v>
      </c>
      <c r="HS41" s="10">
        <f t="shared" si="11"/>
        <v>0</v>
      </c>
      <c r="HT41" s="10">
        <f t="shared" si="11"/>
        <v>0</v>
      </c>
      <c r="HU41" s="10">
        <f t="shared" si="11"/>
        <v>0</v>
      </c>
      <c r="HV41" s="10">
        <f t="shared" si="11"/>
        <v>0</v>
      </c>
      <c r="HW41" s="10">
        <f t="shared" si="11"/>
        <v>0</v>
      </c>
      <c r="HX41" s="10">
        <f t="shared" si="11"/>
        <v>0</v>
      </c>
      <c r="HY41" s="10">
        <f t="shared" si="11"/>
        <v>0</v>
      </c>
      <c r="HZ41" s="10">
        <f t="shared" si="11"/>
        <v>0</v>
      </c>
      <c r="IA41" s="10">
        <f t="shared" si="11"/>
        <v>0</v>
      </c>
      <c r="IB41" s="10">
        <f t="shared" si="11"/>
        <v>0</v>
      </c>
      <c r="IC41" s="10">
        <f t="shared" si="11"/>
        <v>0</v>
      </c>
      <c r="ID41" s="10">
        <f t="shared" si="11"/>
        <v>0</v>
      </c>
      <c r="IE41" s="10">
        <f t="shared" si="11"/>
        <v>0</v>
      </c>
      <c r="IF41" s="10">
        <f t="shared" si="11"/>
        <v>0</v>
      </c>
      <c r="IG41" s="10">
        <f t="shared" si="11"/>
        <v>0</v>
      </c>
      <c r="IH41" s="10">
        <f t="shared" si="11"/>
        <v>0</v>
      </c>
      <c r="II41" s="10">
        <f t="shared" si="11"/>
        <v>0</v>
      </c>
      <c r="IJ41" s="10">
        <f t="shared" si="11"/>
        <v>0</v>
      </c>
      <c r="IK41" s="10">
        <f t="shared" si="11"/>
        <v>0</v>
      </c>
      <c r="IL41" s="10">
        <f t="shared" si="11"/>
        <v>0</v>
      </c>
      <c r="IM41" s="10">
        <f t="shared" si="11"/>
        <v>0</v>
      </c>
      <c r="IN41" s="10">
        <f t="shared" si="11"/>
        <v>0</v>
      </c>
      <c r="IO41" s="10">
        <f t="shared" si="11"/>
        <v>0</v>
      </c>
      <c r="IP41" s="10">
        <f t="shared" si="11"/>
        <v>0</v>
      </c>
      <c r="IQ41" s="10">
        <f t="shared" si="11"/>
        <v>0</v>
      </c>
      <c r="IR41" s="10">
        <f t="shared" si="11"/>
        <v>0</v>
      </c>
      <c r="IS41" s="10">
        <f t="shared" si="11"/>
        <v>0</v>
      </c>
      <c r="IT41" s="10">
        <f t="shared" si="11"/>
        <v>0</v>
      </c>
    </row>
    <row r="43" spans="1:254" x14ac:dyDescent="0.35">
      <c r="B43" s="168" t="s">
        <v>1388</v>
      </c>
      <c r="C43" s="168"/>
      <c r="D43" s="168"/>
      <c r="E43" s="168"/>
      <c r="F43" s="43"/>
      <c r="G43" s="43"/>
      <c r="H43" s="43"/>
      <c r="I43" s="43"/>
      <c r="J43" s="43"/>
      <c r="K43" s="43"/>
      <c r="L43" s="43"/>
      <c r="M43" s="43"/>
    </row>
    <row r="44" spans="1:254" x14ac:dyDescent="0.35">
      <c r="B44" s="44" t="s">
        <v>755</v>
      </c>
      <c r="C44" s="44" t="s">
        <v>778</v>
      </c>
      <c r="D44" s="38">
        <f>E44/100*26</f>
        <v>0</v>
      </c>
      <c r="E44" s="45">
        <f>(C41+F41+I41+L41+O41+R41)/6</f>
        <v>0</v>
      </c>
      <c r="F44" s="43"/>
    </row>
    <row r="45" spans="1:254" x14ac:dyDescent="0.35">
      <c r="B45" s="44" t="s">
        <v>757</v>
      </c>
      <c r="C45" s="44" t="s">
        <v>778</v>
      </c>
      <c r="D45" s="38">
        <f t="shared" ref="D45:D47" si="12">E45/100*26</f>
        <v>0</v>
      </c>
      <c r="E45" s="45">
        <f>(D41+G41+J41+M41+P41+S41)/6</f>
        <v>0</v>
      </c>
      <c r="F45" s="43"/>
      <c r="G45" s="43"/>
      <c r="H45" s="43"/>
      <c r="I45" s="43"/>
      <c r="J45" s="43"/>
      <c r="K45" s="43"/>
      <c r="L45" s="43"/>
      <c r="M45" s="43"/>
    </row>
    <row r="46" spans="1:254" x14ac:dyDescent="0.35">
      <c r="B46" s="44" t="s">
        <v>758</v>
      </c>
      <c r="C46" s="44" t="s">
        <v>778</v>
      </c>
      <c r="D46" s="38">
        <f t="shared" si="12"/>
        <v>0</v>
      </c>
      <c r="E46" s="45">
        <f>(E41+H41+K41+N41+Q41+T41)/6</f>
        <v>0</v>
      </c>
      <c r="F46" s="43"/>
      <c r="G46" s="43"/>
      <c r="H46" s="43"/>
      <c r="I46" s="43"/>
      <c r="J46" s="43"/>
      <c r="K46" s="43"/>
      <c r="L46" s="43"/>
      <c r="M46" s="43"/>
    </row>
    <row r="47" spans="1:254" x14ac:dyDescent="0.35">
      <c r="B47" s="46"/>
      <c r="C47" s="46"/>
      <c r="D47" s="49">
        <f t="shared" si="12"/>
        <v>0</v>
      </c>
      <c r="E47" s="47">
        <f>SUM(E44:E46)</f>
        <v>0</v>
      </c>
      <c r="F47" s="43"/>
      <c r="G47" s="43"/>
      <c r="H47" s="43"/>
      <c r="I47" s="43"/>
      <c r="J47" s="43"/>
      <c r="K47" s="43"/>
      <c r="L47" s="43"/>
      <c r="M47" s="43"/>
    </row>
    <row r="48" spans="1:254" ht="30" customHeight="1" x14ac:dyDescent="0.35">
      <c r="B48" s="44"/>
      <c r="C48" s="44"/>
      <c r="D48" s="191" t="s">
        <v>322</v>
      </c>
      <c r="E48" s="191"/>
      <c r="F48" s="192" t="s">
        <v>323</v>
      </c>
      <c r="G48" s="192"/>
      <c r="H48" s="192" t="s">
        <v>378</v>
      </c>
      <c r="I48" s="192"/>
      <c r="J48" s="43"/>
      <c r="K48" s="43"/>
      <c r="L48" s="43"/>
      <c r="M48" s="43"/>
    </row>
    <row r="49" spans="2:13" x14ac:dyDescent="0.35">
      <c r="B49" s="44" t="s">
        <v>755</v>
      </c>
      <c r="C49" s="44" t="s">
        <v>779</v>
      </c>
      <c r="D49" s="38">
        <f>E49/100*26</f>
        <v>0</v>
      </c>
      <c r="E49" s="45">
        <f>(U41+X41+AA41+AD41+AG41+AJ41)/6</f>
        <v>0</v>
      </c>
      <c r="F49" s="38">
        <f>G49/100*26</f>
        <v>0</v>
      </c>
      <c r="G49" s="45">
        <f>(AM41+AP41+AS41+AV41+AY41+BB41)/6</f>
        <v>0</v>
      </c>
      <c r="H49" s="38">
        <f>I49/100*26</f>
        <v>0</v>
      </c>
      <c r="I49" s="45">
        <f>(BE41+BH41+BK41+BN41+BQ41+BT41)/6</f>
        <v>0</v>
      </c>
      <c r="J49" s="48"/>
      <c r="K49" s="48"/>
      <c r="L49" s="48"/>
      <c r="M49" s="48"/>
    </row>
    <row r="50" spans="2:13" x14ac:dyDescent="0.35">
      <c r="B50" s="44" t="s">
        <v>757</v>
      </c>
      <c r="C50" s="44" t="s">
        <v>779</v>
      </c>
      <c r="D50" s="38">
        <f t="shared" ref="D50:D56" si="13">E50/100*26</f>
        <v>0</v>
      </c>
      <c r="E50" s="45">
        <f>(V41+Y41+AB41+AE41+AH41+AK41)/6</f>
        <v>0</v>
      </c>
      <c r="F50" s="38">
        <f t="shared" ref="F50:F52" si="14">G50/100*26</f>
        <v>0</v>
      </c>
      <c r="G50" s="45">
        <f>(AN41+AQ41+AT41+AW41+AZ41+BC41)/6</f>
        <v>0</v>
      </c>
      <c r="H50" s="38">
        <f t="shared" ref="H50:H52" si="15">I50/100*26</f>
        <v>0</v>
      </c>
      <c r="I50" s="45">
        <f>(BF41+BI41+BL41+BO41+BR41+BU41)/6</f>
        <v>0</v>
      </c>
      <c r="J50" s="48"/>
      <c r="K50" s="48"/>
      <c r="L50" s="48"/>
      <c r="M50" s="48"/>
    </row>
    <row r="51" spans="2:13" x14ac:dyDescent="0.35">
      <c r="B51" s="44" t="s">
        <v>758</v>
      </c>
      <c r="C51" s="44" t="s">
        <v>779</v>
      </c>
      <c r="D51" s="38">
        <f t="shared" si="13"/>
        <v>0</v>
      </c>
      <c r="E51" s="45">
        <f>(W41+Z41+AC41+AF41+AI41+AL41)/6</f>
        <v>0</v>
      </c>
      <c r="F51" s="38">
        <f t="shared" si="14"/>
        <v>0</v>
      </c>
      <c r="G51" s="45">
        <f>(AO41+AR41+AU41+AX41+BA41+BD41)/6</f>
        <v>0</v>
      </c>
      <c r="H51" s="38">
        <f t="shared" si="15"/>
        <v>0</v>
      </c>
      <c r="I51" s="45">
        <f>(BG41+BJ41+BM41+BP41+BS41+BV41)/6</f>
        <v>0</v>
      </c>
      <c r="J51" s="48"/>
      <c r="K51" s="48"/>
      <c r="L51" s="48"/>
      <c r="M51" s="48"/>
    </row>
    <row r="52" spans="2:13" x14ac:dyDescent="0.35">
      <c r="B52" s="44"/>
      <c r="C52" s="44"/>
      <c r="D52" s="49">
        <f t="shared" si="13"/>
        <v>0</v>
      </c>
      <c r="E52" s="49">
        <f t="shared" ref="E52:I52" si="16">SUM(E49:E51)</f>
        <v>0</v>
      </c>
      <c r="F52" s="49">
        <f t="shared" si="14"/>
        <v>0</v>
      </c>
      <c r="G52" s="50">
        <f t="shared" si="16"/>
        <v>0</v>
      </c>
      <c r="H52" s="49">
        <f t="shared" si="15"/>
        <v>0</v>
      </c>
      <c r="I52" s="49">
        <f t="shared" si="16"/>
        <v>0</v>
      </c>
      <c r="J52" s="51"/>
      <c r="K52" s="51"/>
      <c r="L52" s="51"/>
      <c r="M52" s="51"/>
    </row>
    <row r="53" spans="2:13" x14ac:dyDescent="0.35">
      <c r="B53" s="44" t="s">
        <v>755</v>
      </c>
      <c r="C53" s="44" t="s">
        <v>780</v>
      </c>
      <c r="D53" s="38">
        <f t="shared" si="13"/>
        <v>0</v>
      </c>
      <c r="E53" s="45">
        <f>(BW41+BZ41+CC41+CF41+CI41+CL41)/6</f>
        <v>0</v>
      </c>
      <c r="F53" s="43"/>
      <c r="G53" s="43"/>
      <c r="H53" s="43"/>
      <c r="I53" s="43"/>
      <c r="J53" s="43"/>
      <c r="K53" s="43"/>
      <c r="L53" s="43"/>
      <c r="M53" s="43"/>
    </row>
    <row r="54" spans="2:13" x14ac:dyDescent="0.35">
      <c r="B54" s="44" t="s">
        <v>757</v>
      </c>
      <c r="C54" s="44" t="s">
        <v>780</v>
      </c>
      <c r="D54" s="38">
        <f t="shared" si="13"/>
        <v>0</v>
      </c>
      <c r="E54" s="45">
        <f>(BX41+CA41+CD41+CG41+CJ41+CM41)/6</f>
        <v>0</v>
      </c>
      <c r="F54" s="43"/>
      <c r="G54" s="43"/>
      <c r="H54" s="43"/>
      <c r="I54" s="43"/>
      <c r="J54" s="43"/>
      <c r="K54" s="43"/>
      <c r="L54" s="43"/>
      <c r="M54" s="43"/>
    </row>
    <row r="55" spans="2:13" x14ac:dyDescent="0.35">
      <c r="B55" s="44" t="s">
        <v>758</v>
      </c>
      <c r="C55" s="44" t="s">
        <v>780</v>
      </c>
      <c r="D55" s="38">
        <f t="shared" si="13"/>
        <v>0</v>
      </c>
      <c r="E55" s="45">
        <f>(BY41+CB41+CE41+CH41+CK41+CN41)/6</f>
        <v>0</v>
      </c>
      <c r="F55" s="43"/>
      <c r="G55" s="43"/>
      <c r="H55" s="43"/>
      <c r="I55" s="43"/>
      <c r="J55" s="43"/>
      <c r="K55" s="43"/>
      <c r="L55" s="43"/>
      <c r="M55" s="43"/>
    </row>
    <row r="56" spans="2:13" x14ac:dyDescent="0.35">
      <c r="B56" s="46"/>
      <c r="C56" s="46"/>
      <c r="D56" s="49">
        <f t="shared" si="13"/>
        <v>0</v>
      </c>
      <c r="E56" s="50">
        <f>SUM(E53:E55)</f>
        <v>0</v>
      </c>
      <c r="F56" s="43"/>
      <c r="G56" s="43"/>
      <c r="H56" s="43"/>
      <c r="I56" s="43"/>
      <c r="J56" s="43"/>
      <c r="K56" s="43"/>
      <c r="L56" s="43"/>
      <c r="M56" s="43"/>
    </row>
    <row r="57" spans="2:13" x14ac:dyDescent="0.35">
      <c r="B57" s="44"/>
      <c r="C57" s="44"/>
      <c r="D57" s="195" t="s">
        <v>330</v>
      </c>
      <c r="E57" s="196"/>
      <c r="F57" s="193" t="s">
        <v>325</v>
      </c>
      <c r="G57" s="194"/>
      <c r="H57" s="189" t="s">
        <v>331</v>
      </c>
      <c r="I57" s="190"/>
      <c r="J57" s="189" t="s">
        <v>332</v>
      </c>
      <c r="K57" s="190"/>
      <c r="L57" s="189" t="s">
        <v>43</v>
      </c>
      <c r="M57" s="190"/>
    </row>
    <row r="58" spans="2:13" x14ac:dyDescent="0.35">
      <c r="B58" s="44" t="s">
        <v>755</v>
      </c>
      <c r="C58" s="44" t="s">
        <v>781</v>
      </c>
      <c r="D58" s="38">
        <f>E58/100*26</f>
        <v>0</v>
      </c>
      <c r="E58" s="45">
        <f>(CO41+CR41+CU41+CX41+DA41+DD41)/6</f>
        <v>0</v>
      </c>
      <c r="F58" s="38">
        <f>G58/100*26</f>
        <v>0</v>
      </c>
      <c r="G58" s="45">
        <f>(DG41+DJ41+DM41+DP41+DS41+DV41)/6</f>
        <v>0</v>
      </c>
      <c r="H58" s="38">
        <f>I58/100*26</f>
        <v>0</v>
      </c>
      <c r="I58" s="45">
        <f>(DY41+EB41+EE41+EH41+EK41+EN41)/6</f>
        <v>0</v>
      </c>
      <c r="J58" s="38">
        <f>K58/100*26</f>
        <v>0</v>
      </c>
      <c r="K58" s="45">
        <f>(EQ41+ET41+EW41+EZ41+FC41+FF41)/6</f>
        <v>0</v>
      </c>
      <c r="L58" s="38">
        <f>M58/100*26</f>
        <v>0</v>
      </c>
      <c r="M58" s="45">
        <f>(FI41+FL41+FO41+FR41+FU41+FX41)/6</f>
        <v>0</v>
      </c>
    </row>
    <row r="59" spans="2:13" x14ac:dyDescent="0.35">
      <c r="B59" s="44" t="s">
        <v>757</v>
      </c>
      <c r="C59" s="44" t="s">
        <v>781</v>
      </c>
      <c r="D59" s="38">
        <f t="shared" ref="D59:D65" si="17">E59/100*26</f>
        <v>0</v>
      </c>
      <c r="E59" s="45">
        <f>(CP41+CS41+CV41+CY41+DB41+DE41)/6</f>
        <v>0</v>
      </c>
      <c r="F59" s="38">
        <f t="shared" ref="F59:F61" si="18">G59/100*26</f>
        <v>0</v>
      </c>
      <c r="G59" s="45">
        <f>(DH41+DK41+DN41+DQ41+DT41+DW41)/6</f>
        <v>0</v>
      </c>
      <c r="H59" s="38">
        <f t="shared" ref="H59:H61" si="19">I59/100*26</f>
        <v>0</v>
      </c>
      <c r="I59" s="45">
        <f>(DZ41+EC41+EF41+EI41+EL41+EO41)/6</f>
        <v>0</v>
      </c>
      <c r="J59" s="38">
        <f t="shared" ref="J59:J61" si="20">K59/100*26</f>
        <v>0</v>
      </c>
      <c r="K59" s="45">
        <f>(ER41+EU41+EX41+FA41+FD41+FG41)/6</f>
        <v>0</v>
      </c>
      <c r="L59" s="38">
        <f t="shared" ref="L59:L61" si="21">M59/100*26</f>
        <v>0</v>
      </c>
      <c r="M59" s="45">
        <f>(FJ41+FM41+FP41+FS41+FV41+FY41)/6</f>
        <v>0</v>
      </c>
    </row>
    <row r="60" spans="2:13" x14ac:dyDescent="0.35">
      <c r="B60" s="44" t="s">
        <v>758</v>
      </c>
      <c r="C60" s="44" t="s">
        <v>781</v>
      </c>
      <c r="D60" s="38">
        <f t="shared" si="17"/>
        <v>0</v>
      </c>
      <c r="E60" s="45">
        <f>(CQ41+CT41+CW41+CZ41+DC41+DF41)/6</f>
        <v>0</v>
      </c>
      <c r="F60" s="38">
        <f t="shared" si="18"/>
        <v>0</v>
      </c>
      <c r="G60" s="45">
        <f>(DI41+DL41+DO41+DR41+DU41+DX41)/6</f>
        <v>0</v>
      </c>
      <c r="H60" s="38">
        <f t="shared" si="19"/>
        <v>0</v>
      </c>
      <c r="I60" s="45">
        <f>(EA41+ED41+EG41+EJ41+EM41+EP41)/6</f>
        <v>0</v>
      </c>
      <c r="J60" s="38">
        <f t="shared" si="20"/>
        <v>0</v>
      </c>
      <c r="K60" s="45">
        <f>(ES41+EV41+EY41+FB41+FE41+FH41)/6</f>
        <v>0</v>
      </c>
      <c r="L60" s="38">
        <f t="shared" si="21"/>
        <v>0</v>
      </c>
      <c r="M60" s="45">
        <f>(FK41+FN41+FQ41+FT41+FW41+FZ41)/6</f>
        <v>0</v>
      </c>
    </row>
    <row r="61" spans="2:13" x14ac:dyDescent="0.35">
      <c r="B61" s="44"/>
      <c r="C61" s="44"/>
      <c r="D61" s="49">
        <f t="shared" si="17"/>
        <v>0</v>
      </c>
      <c r="E61" s="49">
        <f t="shared" ref="E61:M61" si="22">SUM(E58:E60)</f>
        <v>0</v>
      </c>
      <c r="F61" s="49">
        <f t="shared" si="18"/>
        <v>0</v>
      </c>
      <c r="G61" s="50">
        <f t="shared" si="22"/>
        <v>0</v>
      </c>
      <c r="H61" s="49">
        <f t="shared" si="19"/>
        <v>0</v>
      </c>
      <c r="I61" s="49">
        <f t="shared" si="22"/>
        <v>0</v>
      </c>
      <c r="J61" s="49">
        <f t="shared" si="20"/>
        <v>0</v>
      </c>
      <c r="K61" s="49">
        <f t="shared" si="22"/>
        <v>0</v>
      </c>
      <c r="L61" s="49">
        <f t="shared" si="21"/>
        <v>0</v>
      </c>
      <c r="M61" s="49">
        <f t="shared" si="22"/>
        <v>0</v>
      </c>
    </row>
    <row r="62" spans="2:13" x14ac:dyDescent="0.35">
      <c r="B62" s="44" t="s">
        <v>755</v>
      </c>
      <c r="C62" s="44" t="s">
        <v>782</v>
      </c>
      <c r="D62" s="38">
        <f t="shared" si="17"/>
        <v>0</v>
      </c>
      <c r="E62" s="45">
        <f>(GA41+GD41+GG41+GJ41+GM41+GP41)/6</f>
        <v>0</v>
      </c>
      <c r="F62" s="43"/>
      <c r="G62" s="43"/>
      <c r="H62" s="43"/>
      <c r="I62" s="43"/>
      <c r="J62" s="43"/>
      <c r="K62" s="43"/>
      <c r="L62" s="43"/>
    </row>
    <row r="63" spans="2:13" x14ac:dyDescent="0.35">
      <c r="B63" s="44" t="s">
        <v>757</v>
      </c>
      <c r="C63" s="44" t="s">
        <v>782</v>
      </c>
      <c r="D63" s="38">
        <f t="shared" si="17"/>
        <v>0</v>
      </c>
      <c r="E63" s="45">
        <f>(GB41+GE41+GH41+GK41+GN41+GQ41)/6</f>
        <v>0</v>
      </c>
      <c r="F63" s="43"/>
      <c r="G63" s="43"/>
      <c r="H63" s="43"/>
      <c r="I63" s="43"/>
      <c r="J63" s="43"/>
      <c r="K63" s="43"/>
      <c r="L63" s="43"/>
    </row>
    <row r="64" spans="2:13" x14ac:dyDescent="0.35">
      <c r="B64" s="44" t="s">
        <v>758</v>
      </c>
      <c r="C64" s="44" t="s">
        <v>782</v>
      </c>
      <c r="D64" s="38">
        <f t="shared" si="17"/>
        <v>0</v>
      </c>
      <c r="E64" s="45">
        <f>(GC41+GF41+GI41+GL41+GO41+GR41)/6</f>
        <v>0</v>
      </c>
      <c r="F64" s="43"/>
      <c r="G64" s="43"/>
      <c r="H64" s="43"/>
      <c r="I64" s="43"/>
      <c r="J64" s="43"/>
      <c r="K64" s="43"/>
      <c r="L64" s="43"/>
    </row>
    <row r="65" spans="2:12" x14ac:dyDescent="0.35">
      <c r="B65" s="44"/>
      <c r="C65" s="44"/>
      <c r="D65" s="49">
        <f t="shared" si="17"/>
        <v>0</v>
      </c>
      <c r="E65" s="50">
        <f>SUM(E62:E64)</f>
        <v>0</v>
      </c>
      <c r="F65" s="43"/>
      <c r="G65" s="43"/>
      <c r="H65" s="43"/>
      <c r="I65" s="43"/>
      <c r="J65" s="43"/>
      <c r="K65" s="43"/>
      <c r="L65" s="43"/>
    </row>
  </sheetData>
  <mergeCells count="162">
    <mergeCell ref="GP2:GQ2"/>
    <mergeCell ref="L57:M57"/>
    <mergeCell ref="B43:E43"/>
    <mergeCell ref="D48:E48"/>
    <mergeCell ref="F48:G48"/>
    <mergeCell ref="H48:I48"/>
    <mergeCell ref="F57:G57"/>
    <mergeCell ref="D57:E57"/>
    <mergeCell ref="H57:I57"/>
    <mergeCell ref="J57:K57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40:B40"/>
    <mergeCell ref="A41:B41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5"/>
  <sheetViews>
    <sheetView topLeftCell="A14" zoomScale="70" zoomScaleNormal="70" workbookViewId="0">
      <selection activeCell="A37" sqref="A37"/>
    </sheetView>
  </sheetViews>
  <sheetFormatPr defaultRowHeight="14.5" x14ac:dyDescent="0.35"/>
  <cols>
    <col min="2" max="2" width="31.26953125" customWidth="1"/>
    <col min="21" max="29" width="8.81640625" bestFit="1" customWidth="1"/>
    <col min="30" max="30" width="12.453125" bestFit="1" customWidth="1"/>
    <col min="31" max="45" width="8.81640625" bestFit="1" customWidth="1"/>
  </cols>
  <sheetData>
    <row r="1" spans="1:254" ht="15.5" x14ac:dyDescent="0.35">
      <c r="A1" s="6"/>
      <c r="B1" s="13"/>
      <c r="C1" s="17"/>
      <c r="D1" s="17"/>
      <c r="E1" s="17"/>
      <c r="F1" s="1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5" x14ac:dyDescent="0.35">
      <c r="A2" s="8"/>
      <c r="B2" s="7"/>
      <c r="C2" s="7"/>
      <c r="D2" s="7"/>
      <c r="E2" s="7"/>
      <c r="F2" s="15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54" t="s">
        <v>1397</v>
      </c>
      <c r="IS2" s="154"/>
    </row>
    <row r="3" spans="1:254" ht="15.5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5" customHeight="1" x14ac:dyDescent="0.35">
      <c r="A4" s="114" t="s">
        <v>0</v>
      </c>
      <c r="B4" s="114" t="s">
        <v>170</v>
      </c>
      <c r="C4" s="125" t="s">
        <v>412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 t="s">
        <v>321</v>
      </c>
      <c r="Y4" s="125"/>
      <c r="Z4" s="125"/>
      <c r="AA4" s="125"/>
      <c r="AB4" s="125"/>
      <c r="AC4" s="125"/>
      <c r="AD4" s="125"/>
      <c r="AE4" s="125"/>
      <c r="AF4" s="125"/>
      <c r="AG4" s="125"/>
      <c r="AH4" s="125"/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  <c r="BP4" s="125"/>
      <c r="BQ4" s="125"/>
      <c r="BR4" s="125"/>
      <c r="BS4" s="125"/>
      <c r="BT4" s="125"/>
      <c r="BU4" s="125"/>
      <c r="BV4" s="125"/>
      <c r="BW4" s="125"/>
      <c r="BX4" s="125"/>
      <c r="BY4" s="125"/>
      <c r="BZ4" s="125"/>
      <c r="CA4" s="125"/>
      <c r="CB4" s="125"/>
      <c r="CC4" s="125"/>
      <c r="CD4" s="125"/>
      <c r="CE4" s="125"/>
      <c r="CF4" s="125"/>
      <c r="CG4" s="125"/>
      <c r="CH4" s="125"/>
      <c r="CI4" s="125"/>
      <c r="CJ4" s="125"/>
      <c r="CK4" s="125"/>
      <c r="CL4" s="125"/>
      <c r="CM4" s="125"/>
      <c r="CN4" s="125"/>
      <c r="CO4" s="125"/>
      <c r="CP4" s="125"/>
      <c r="CQ4" s="125"/>
      <c r="CR4" s="125"/>
      <c r="CS4" s="125"/>
      <c r="CT4" s="125"/>
      <c r="CU4" s="125"/>
      <c r="CV4" s="125"/>
      <c r="CW4" s="125"/>
      <c r="CX4" s="125"/>
      <c r="CY4" s="125"/>
      <c r="CZ4" s="125"/>
      <c r="DA4" s="125"/>
      <c r="DB4" s="125"/>
      <c r="DC4" s="125"/>
      <c r="DD4" s="141" t="s">
        <v>866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70" t="s">
        <v>324</v>
      </c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2"/>
      <c r="HZ4" s="169" t="s">
        <v>415</v>
      </c>
      <c r="IA4" s="169"/>
      <c r="IB4" s="169"/>
      <c r="IC4" s="169"/>
      <c r="ID4" s="169"/>
      <c r="IE4" s="169"/>
      <c r="IF4" s="169"/>
      <c r="IG4" s="169"/>
      <c r="IH4" s="169"/>
      <c r="II4" s="169"/>
      <c r="IJ4" s="169"/>
      <c r="IK4" s="169"/>
      <c r="IL4" s="169"/>
      <c r="IM4" s="169"/>
      <c r="IN4" s="169"/>
      <c r="IO4" s="169"/>
      <c r="IP4" s="169"/>
      <c r="IQ4" s="169"/>
      <c r="IR4" s="169"/>
      <c r="IS4" s="169"/>
      <c r="IT4" s="169"/>
    </row>
    <row r="5" spans="1:254" ht="15" customHeight="1" x14ac:dyDescent="0.35">
      <c r="A5" s="114"/>
      <c r="B5" s="114"/>
      <c r="C5" s="165" t="s">
        <v>320</v>
      </c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 t="s">
        <v>413</v>
      </c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  <c r="AP5" s="165"/>
      <c r="AQ5" s="165"/>
      <c r="AR5" s="165"/>
      <c r="AS5" s="163" t="s">
        <v>323</v>
      </c>
      <c r="AT5" s="163"/>
      <c r="AU5" s="163"/>
      <c r="AV5" s="163"/>
      <c r="AW5" s="163"/>
      <c r="AX5" s="163"/>
      <c r="AY5" s="163"/>
      <c r="AZ5" s="163"/>
      <c r="BA5" s="163"/>
      <c r="BB5" s="163"/>
      <c r="BC5" s="163"/>
      <c r="BD5" s="163"/>
      <c r="BE5" s="163"/>
      <c r="BF5" s="163"/>
      <c r="BG5" s="163"/>
      <c r="BH5" s="163"/>
      <c r="BI5" s="163"/>
      <c r="BJ5" s="163"/>
      <c r="BK5" s="163"/>
      <c r="BL5" s="163"/>
      <c r="BM5" s="163"/>
      <c r="BN5" s="163" t="s">
        <v>414</v>
      </c>
      <c r="BO5" s="163"/>
      <c r="BP5" s="163"/>
      <c r="BQ5" s="163"/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63"/>
      <c r="CD5" s="163"/>
      <c r="CE5" s="163"/>
      <c r="CF5" s="163"/>
      <c r="CG5" s="163"/>
      <c r="CH5" s="163"/>
      <c r="CI5" s="163" t="s">
        <v>378</v>
      </c>
      <c r="CJ5" s="163"/>
      <c r="CK5" s="163"/>
      <c r="CL5" s="163"/>
      <c r="CM5" s="163"/>
      <c r="CN5" s="163"/>
      <c r="CO5" s="163"/>
      <c r="CP5" s="163"/>
      <c r="CQ5" s="163"/>
      <c r="CR5" s="163"/>
      <c r="CS5" s="163"/>
      <c r="CT5" s="163"/>
      <c r="CU5" s="163"/>
      <c r="CV5" s="163"/>
      <c r="CW5" s="163"/>
      <c r="CX5" s="163"/>
      <c r="CY5" s="163"/>
      <c r="CZ5" s="163"/>
      <c r="DA5" s="163"/>
      <c r="DB5" s="163"/>
      <c r="DC5" s="163"/>
      <c r="DD5" s="165" t="s">
        <v>379</v>
      </c>
      <c r="DE5" s="165"/>
      <c r="DF5" s="165"/>
      <c r="DG5" s="165"/>
      <c r="DH5" s="165"/>
      <c r="DI5" s="165"/>
      <c r="DJ5" s="165"/>
      <c r="DK5" s="165"/>
      <c r="DL5" s="165"/>
      <c r="DM5" s="165"/>
      <c r="DN5" s="165"/>
      <c r="DO5" s="165"/>
      <c r="DP5" s="165"/>
      <c r="DQ5" s="165"/>
      <c r="DR5" s="165"/>
      <c r="DS5" s="165"/>
      <c r="DT5" s="165"/>
      <c r="DU5" s="165"/>
      <c r="DV5" s="165"/>
      <c r="DW5" s="165"/>
      <c r="DX5" s="165"/>
      <c r="DY5" s="165" t="s">
        <v>330</v>
      </c>
      <c r="DZ5" s="165"/>
      <c r="EA5" s="165"/>
      <c r="EB5" s="165"/>
      <c r="EC5" s="165"/>
      <c r="ED5" s="165"/>
      <c r="EE5" s="165"/>
      <c r="EF5" s="165"/>
      <c r="EG5" s="165"/>
      <c r="EH5" s="165"/>
      <c r="EI5" s="165"/>
      <c r="EJ5" s="165"/>
      <c r="EK5" s="165"/>
      <c r="EL5" s="165"/>
      <c r="EM5" s="165"/>
      <c r="EN5" s="165"/>
      <c r="EO5" s="165"/>
      <c r="EP5" s="165"/>
      <c r="EQ5" s="165"/>
      <c r="ER5" s="165"/>
      <c r="ES5" s="165"/>
      <c r="ET5" s="164" t="s">
        <v>325</v>
      </c>
      <c r="EU5" s="164"/>
      <c r="EV5" s="164"/>
      <c r="EW5" s="164"/>
      <c r="EX5" s="164"/>
      <c r="EY5" s="164"/>
      <c r="EZ5" s="164"/>
      <c r="FA5" s="164"/>
      <c r="FB5" s="164"/>
      <c r="FC5" s="164"/>
      <c r="FD5" s="164"/>
      <c r="FE5" s="164"/>
      <c r="FF5" s="164"/>
      <c r="FG5" s="164"/>
      <c r="FH5" s="164"/>
      <c r="FI5" s="164"/>
      <c r="FJ5" s="164"/>
      <c r="FK5" s="164"/>
      <c r="FL5" s="164"/>
      <c r="FM5" s="164"/>
      <c r="FN5" s="164"/>
      <c r="FO5" s="163" t="s">
        <v>331</v>
      </c>
      <c r="FP5" s="163"/>
      <c r="FQ5" s="163"/>
      <c r="FR5" s="163"/>
      <c r="FS5" s="163"/>
      <c r="FT5" s="163"/>
      <c r="FU5" s="163"/>
      <c r="FV5" s="163"/>
      <c r="FW5" s="163"/>
      <c r="FX5" s="163"/>
      <c r="FY5" s="163"/>
      <c r="FZ5" s="163"/>
      <c r="GA5" s="163"/>
      <c r="GB5" s="163"/>
      <c r="GC5" s="163"/>
      <c r="GD5" s="163"/>
      <c r="GE5" s="163"/>
      <c r="GF5" s="163"/>
      <c r="GG5" s="163"/>
      <c r="GH5" s="163"/>
      <c r="GI5" s="163"/>
      <c r="GJ5" s="189" t="s">
        <v>332</v>
      </c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0"/>
      <c r="HE5" s="146" t="s">
        <v>43</v>
      </c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73"/>
      <c r="HZ5" s="163" t="s">
        <v>327</v>
      </c>
      <c r="IA5" s="163"/>
      <c r="IB5" s="163"/>
      <c r="IC5" s="163"/>
      <c r="ID5" s="163"/>
      <c r="IE5" s="163"/>
      <c r="IF5" s="163"/>
      <c r="IG5" s="163"/>
      <c r="IH5" s="163"/>
      <c r="II5" s="163"/>
      <c r="IJ5" s="163"/>
      <c r="IK5" s="163"/>
      <c r="IL5" s="163"/>
      <c r="IM5" s="163"/>
      <c r="IN5" s="163"/>
      <c r="IO5" s="163"/>
      <c r="IP5" s="163"/>
      <c r="IQ5" s="163"/>
      <c r="IR5" s="163"/>
      <c r="IS5" s="163"/>
      <c r="IT5" s="163"/>
    </row>
    <row r="6" spans="1:254" ht="4.1500000000000004" hidden="1" customHeight="1" x14ac:dyDescent="0.35">
      <c r="A6" s="114"/>
      <c r="B6" s="11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7"/>
      <c r="HL6" s="37"/>
      <c r="HM6" s="37"/>
      <c r="HN6" s="37"/>
      <c r="HO6" s="37"/>
      <c r="HP6" s="37"/>
      <c r="HQ6" s="37"/>
      <c r="HR6" s="37"/>
      <c r="HS6" s="37"/>
      <c r="HT6" s="37"/>
      <c r="HU6" s="37"/>
      <c r="HV6" s="37"/>
      <c r="HW6" s="37"/>
      <c r="HX6" s="37"/>
      <c r="HY6" s="37"/>
      <c r="HZ6" s="163"/>
      <c r="IA6" s="163"/>
      <c r="IB6" s="163"/>
      <c r="IC6" s="163"/>
      <c r="ID6" s="163"/>
      <c r="IE6" s="163"/>
      <c r="IF6" s="163"/>
      <c r="IG6" s="163"/>
      <c r="IH6" s="163"/>
      <c r="II6" s="163"/>
      <c r="IJ6" s="163"/>
      <c r="IK6" s="163"/>
      <c r="IL6" s="163"/>
      <c r="IM6" s="163"/>
      <c r="IN6" s="163"/>
      <c r="IO6" s="163"/>
      <c r="IP6" s="163"/>
      <c r="IQ6" s="163"/>
      <c r="IR6" s="163"/>
      <c r="IS6" s="163"/>
      <c r="IT6" s="163"/>
    </row>
    <row r="7" spans="1:254" ht="16.149999999999999" hidden="1" customHeight="1" thickBot="1" x14ac:dyDescent="0.4">
      <c r="A7" s="114"/>
      <c r="B7" s="11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7"/>
      <c r="HL7" s="37"/>
      <c r="HM7" s="37"/>
      <c r="HN7" s="37"/>
      <c r="HO7" s="37"/>
      <c r="HP7" s="37"/>
      <c r="HQ7" s="37"/>
      <c r="HR7" s="37"/>
      <c r="HS7" s="37"/>
      <c r="HT7" s="37"/>
      <c r="HU7" s="37"/>
      <c r="HV7" s="37"/>
      <c r="HW7" s="37"/>
      <c r="HX7" s="37"/>
      <c r="HY7" s="37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</row>
    <row r="8" spans="1:254" ht="17.5" hidden="1" customHeight="1" thickBot="1" x14ac:dyDescent="0.4">
      <c r="A8" s="114"/>
      <c r="B8" s="11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7"/>
      <c r="HL8" s="37"/>
      <c r="HM8" s="37"/>
      <c r="HN8" s="37"/>
      <c r="HO8" s="37"/>
      <c r="HP8" s="37"/>
      <c r="HQ8" s="37"/>
      <c r="HR8" s="37"/>
      <c r="HS8" s="37"/>
      <c r="HT8" s="37"/>
      <c r="HU8" s="37"/>
      <c r="HV8" s="37"/>
      <c r="HW8" s="37"/>
      <c r="HX8" s="37"/>
      <c r="HY8" s="37"/>
      <c r="HZ8" s="163"/>
      <c r="IA8" s="163"/>
      <c r="IB8" s="163"/>
      <c r="IC8" s="163"/>
      <c r="ID8" s="163"/>
      <c r="IE8" s="163"/>
      <c r="IF8" s="163"/>
      <c r="IG8" s="163"/>
      <c r="IH8" s="163"/>
      <c r="II8" s="163"/>
      <c r="IJ8" s="163"/>
      <c r="IK8" s="163"/>
      <c r="IL8" s="163"/>
      <c r="IM8" s="163"/>
      <c r="IN8" s="163"/>
      <c r="IO8" s="163"/>
      <c r="IP8" s="163"/>
      <c r="IQ8" s="163"/>
      <c r="IR8" s="163"/>
      <c r="IS8" s="163"/>
      <c r="IT8" s="163"/>
    </row>
    <row r="9" spans="1:254" ht="18" hidden="1" customHeight="1" thickBot="1" x14ac:dyDescent="0.4">
      <c r="A9" s="114"/>
      <c r="B9" s="11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7"/>
      <c r="HL9" s="37"/>
      <c r="HM9" s="37"/>
      <c r="HN9" s="37"/>
      <c r="HO9" s="37"/>
      <c r="HP9" s="37"/>
      <c r="HQ9" s="37"/>
      <c r="HR9" s="37"/>
      <c r="HS9" s="37"/>
      <c r="HT9" s="37"/>
      <c r="HU9" s="37"/>
      <c r="HV9" s="37"/>
      <c r="HW9" s="37"/>
      <c r="HX9" s="37"/>
      <c r="HY9" s="37"/>
      <c r="HZ9" s="163"/>
      <c r="IA9" s="163"/>
      <c r="IB9" s="163"/>
      <c r="IC9" s="163"/>
      <c r="ID9" s="163"/>
      <c r="IE9" s="163"/>
      <c r="IF9" s="163"/>
      <c r="IG9" s="163"/>
      <c r="IH9" s="163"/>
      <c r="II9" s="163"/>
      <c r="IJ9" s="163"/>
      <c r="IK9" s="163"/>
      <c r="IL9" s="163"/>
      <c r="IM9" s="163"/>
      <c r="IN9" s="163"/>
      <c r="IO9" s="163"/>
      <c r="IP9" s="163"/>
      <c r="IQ9" s="163"/>
      <c r="IR9" s="163"/>
      <c r="IS9" s="163"/>
      <c r="IT9" s="163"/>
    </row>
    <row r="10" spans="1:254" ht="30" hidden="1" customHeight="1" thickBot="1" x14ac:dyDescent="0.4">
      <c r="A10" s="114"/>
      <c r="B10" s="11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38"/>
      <c r="GK10" s="38"/>
      <c r="GL10" s="38"/>
      <c r="GM10" s="38"/>
      <c r="GN10" s="38"/>
      <c r="GO10" s="38"/>
      <c r="GP10" s="38"/>
      <c r="GQ10" s="38"/>
      <c r="GR10" s="38"/>
      <c r="GS10" s="38"/>
      <c r="GT10" s="38"/>
      <c r="GU10" s="38"/>
      <c r="GV10" s="38"/>
      <c r="GW10" s="38"/>
      <c r="GX10" s="38"/>
      <c r="GY10" s="38"/>
      <c r="GZ10" s="38"/>
      <c r="HA10" s="38"/>
      <c r="HB10" s="38"/>
      <c r="HC10" s="38"/>
      <c r="HD10" s="38"/>
      <c r="HE10" s="38"/>
      <c r="HF10" s="38"/>
      <c r="HG10" s="38"/>
      <c r="HH10" s="38"/>
      <c r="HI10" s="38"/>
      <c r="HJ10" s="38"/>
      <c r="HK10" s="37"/>
      <c r="HL10" s="37"/>
      <c r="HM10" s="37"/>
      <c r="HN10" s="37"/>
      <c r="HO10" s="37"/>
      <c r="HP10" s="37"/>
      <c r="HQ10" s="37"/>
      <c r="HR10" s="37"/>
      <c r="HS10" s="37"/>
      <c r="HT10" s="37"/>
      <c r="HU10" s="37"/>
      <c r="HV10" s="37"/>
      <c r="HW10" s="37"/>
      <c r="HX10" s="37"/>
      <c r="HY10" s="37"/>
      <c r="HZ10" s="163"/>
      <c r="IA10" s="163"/>
      <c r="IB10" s="163"/>
      <c r="IC10" s="163"/>
      <c r="ID10" s="163"/>
      <c r="IE10" s="163"/>
      <c r="IF10" s="163"/>
      <c r="IG10" s="163"/>
      <c r="IH10" s="163"/>
      <c r="II10" s="163"/>
      <c r="IJ10" s="163"/>
      <c r="IK10" s="163"/>
      <c r="IL10" s="163"/>
      <c r="IM10" s="163"/>
      <c r="IN10" s="163"/>
      <c r="IO10" s="163"/>
      <c r="IP10" s="163"/>
      <c r="IQ10" s="163"/>
      <c r="IR10" s="163"/>
      <c r="IS10" s="163"/>
      <c r="IT10" s="163"/>
    </row>
    <row r="11" spans="1:254" ht="15.5" x14ac:dyDescent="0.35">
      <c r="A11" s="114"/>
      <c r="B11" s="114"/>
      <c r="C11" s="165" t="s">
        <v>122</v>
      </c>
      <c r="D11" s="165" t="s">
        <v>2</v>
      </c>
      <c r="E11" s="165" t="s">
        <v>3</v>
      </c>
      <c r="F11" s="165" t="s">
        <v>123</v>
      </c>
      <c r="G11" s="165" t="s">
        <v>6</v>
      </c>
      <c r="H11" s="165" t="s">
        <v>7</v>
      </c>
      <c r="I11" s="165" t="s">
        <v>124</v>
      </c>
      <c r="J11" s="165"/>
      <c r="K11" s="165"/>
      <c r="L11" s="165" t="s">
        <v>163</v>
      </c>
      <c r="M11" s="165"/>
      <c r="N11" s="165"/>
      <c r="O11" s="165" t="s">
        <v>125</v>
      </c>
      <c r="P11" s="165"/>
      <c r="Q11" s="165"/>
      <c r="R11" s="165" t="s">
        <v>126</v>
      </c>
      <c r="S11" s="165"/>
      <c r="T11" s="165"/>
      <c r="U11" s="165" t="s">
        <v>127</v>
      </c>
      <c r="V11" s="165"/>
      <c r="W11" s="165"/>
      <c r="X11" s="165" t="s">
        <v>128</v>
      </c>
      <c r="Y11" s="165"/>
      <c r="Z11" s="165"/>
      <c r="AA11" s="165" t="s">
        <v>129</v>
      </c>
      <c r="AB11" s="165"/>
      <c r="AC11" s="165"/>
      <c r="AD11" s="165" t="s">
        <v>1239</v>
      </c>
      <c r="AE11" s="165"/>
      <c r="AF11" s="165"/>
      <c r="AG11" s="165" t="s">
        <v>164</v>
      </c>
      <c r="AH11" s="165"/>
      <c r="AI11" s="165"/>
      <c r="AJ11" s="163" t="s">
        <v>130</v>
      </c>
      <c r="AK11" s="163"/>
      <c r="AL11" s="163"/>
      <c r="AM11" s="163" t="s">
        <v>1248</v>
      </c>
      <c r="AN11" s="163"/>
      <c r="AO11" s="163"/>
      <c r="AP11" s="165" t="s">
        <v>131</v>
      </c>
      <c r="AQ11" s="165"/>
      <c r="AR11" s="165"/>
      <c r="AS11" s="165" t="s">
        <v>132</v>
      </c>
      <c r="AT11" s="165"/>
      <c r="AU11" s="165"/>
      <c r="AV11" s="163" t="s">
        <v>133</v>
      </c>
      <c r="AW11" s="163"/>
      <c r="AX11" s="163"/>
      <c r="AY11" s="165" t="s">
        <v>134</v>
      </c>
      <c r="AZ11" s="165"/>
      <c r="BA11" s="165"/>
      <c r="BB11" s="165" t="s">
        <v>135</v>
      </c>
      <c r="BC11" s="165"/>
      <c r="BD11" s="165"/>
      <c r="BE11" s="165" t="s">
        <v>136</v>
      </c>
      <c r="BF11" s="165"/>
      <c r="BG11" s="165"/>
      <c r="BH11" s="165" t="s">
        <v>137</v>
      </c>
      <c r="BI11" s="165"/>
      <c r="BJ11" s="165"/>
      <c r="BK11" s="165" t="s">
        <v>1254</v>
      </c>
      <c r="BL11" s="165"/>
      <c r="BM11" s="165"/>
      <c r="BN11" s="163" t="s">
        <v>138</v>
      </c>
      <c r="BO11" s="163"/>
      <c r="BP11" s="163"/>
      <c r="BQ11" s="163" t="s">
        <v>139</v>
      </c>
      <c r="BR11" s="163"/>
      <c r="BS11" s="163"/>
      <c r="BT11" s="163" t="s">
        <v>140</v>
      </c>
      <c r="BU11" s="163"/>
      <c r="BV11" s="163"/>
      <c r="BW11" s="163" t="s">
        <v>141</v>
      </c>
      <c r="BX11" s="163"/>
      <c r="BY11" s="163"/>
      <c r="BZ11" s="163" t="s">
        <v>142</v>
      </c>
      <c r="CA11" s="163"/>
      <c r="CB11" s="163"/>
      <c r="CC11" s="163" t="s">
        <v>143</v>
      </c>
      <c r="CD11" s="163"/>
      <c r="CE11" s="163"/>
      <c r="CF11" s="163" t="s">
        <v>144</v>
      </c>
      <c r="CG11" s="163"/>
      <c r="CH11" s="163"/>
      <c r="CI11" s="163" t="s">
        <v>145</v>
      </c>
      <c r="CJ11" s="163"/>
      <c r="CK11" s="163"/>
      <c r="CL11" s="163" t="s">
        <v>146</v>
      </c>
      <c r="CM11" s="163"/>
      <c r="CN11" s="163"/>
      <c r="CO11" s="163" t="s">
        <v>165</v>
      </c>
      <c r="CP11" s="163"/>
      <c r="CQ11" s="163"/>
      <c r="CR11" s="163" t="s">
        <v>147</v>
      </c>
      <c r="CS11" s="163"/>
      <c r="CT11" s="163"/>
      <c r="CU11" s="163" t="s">
        <v>148</v>
      </c>
      <c r="CV11" s="163"/>
      <c r="CW11" s="163"/>
      <c r="CX11" s="163" t="s">
        <v>149</v>
      </c>
      <c r="CY11" s="163"/>
      <c r="CZ11" s="163"/>
      <c r="DA11" s="163" t="s">
        <v>150</v>
      </c>
      <c r="DB11" s="163"/>
      <c r="DC11" s="163"/>
      <c r="DD11" s="163" t="s">
        <v>416</v>
      </c>
      <c r="DE11" s="163"/>
      <c r="DF11" s="163"/>
      <c r="DG11" s="163" t="s">
        <v>417</v>
      </c>
      <c r="DH11" s="163"/>
      <c r="DI11" s="163"/>
      <c r="DJ11" s="163" t="s">
        <v>418</v>
      </c>
      <c r="DK11" s="163"/>
      <c r="DL11" s="163"/>
      <c r="DM11" s="163" t="s">
        <v>419</v>
      </c>
      <c r="DN11" s="163"/>
      <c r="DO11" s="163"/>
      <c r="DP11" s="163" t="s">
        <v>420</v>
      </c>
      <c r="DQ11" s="163"/>
      <c r="DR11" s="163"/>
      <c r="DS11" s="163" t="s">
        <v>421</v>
      </c>
      <c r="DT11" s="163"/>
      <c r="DU11" s="163"/>
      <c r="DV11" s="163" t="s">
        <v>422</v>
      </c>
      <c r="DW11" s="163"/>
      <c r="DX11" s="163"/>
      <c r="DY11" s="163" t="s">
        <v>151</v>
      </c>
      <c r="DZ11" s="163"/>
      <c r="EA11" s="163"/>
      <c r="EB11" s="163" t="s">
        <v>152</v>
      </c>
      <c r="EC11" s="163"/>
      <c r="ED11" s="163"/>
      <c r="EE11" s="163" t="s">
        <v>153</v>
      </c>
      <c r="EF11" s="163"/>
      <c r="EG11" s="163"/>
      <c r="EH11" s="163" t="s">
        <v>166</v>
      </c>
      <c r="EI11" s="163"/>
      <c r="EJ11" s="163"/>
      <c r="EK11" s="163" t="s">
        <v>154</v>
      </c>
      <c r="EL11" s="163"/>
      <c r="EM11" s="163"/>
      <c r="EN11" s="163" t="s">
        <v>155</v>
      </c>
      <c r="EO11" s="163"/>
      <c r="EP11" s="163"/>
      <c r="EQ11" s="163" t="s">
        <v>156</v>
      </c>
      <c r="ER11" s="163"/>
      <c r="ES11" s="163"/>
      <c r="ET11" s="163" t="s">
        <v>157</v>
      </c>
      <c r="EU11" s="163"/>
      <c r="EV11" s="163"/>
      <c r="EW11" s="163" t="s">
        <v>158</v>
      </c>
      <c r="EX11" s="163"/>
      <c r="EY11" s="163"/>
      <c r="EZ11" s="163" t="s">
        <v>159</v>
      </c>
      <c r="FA11" s="163"/>
      <c r="FB11" s="163"/>
      <c r="FC11" s="163" t="s">
        <v>160</v>
      </c>
      <c r="FD11" s="163"/>
      <c r="FE11" s="163"/>
      <c r="FF11" s="163" t="s">
        <v>161</v>
      </c>
      <c r="FG11" s="163"/>
      <c r="FH11" s="163"/>
      <c r="FI11" s="163" t="s">
        <v>162</v>
      </c>
      <c r="FJ11" s="163"/>
      <c r="FK11" s="163"/>
      <c r="FL11" s="163" t="s">
        <v>167</v>
      </c>
      <c r="FM11" s="163"/>
      <c r="FN11" s="163"/>
      <c r="FO11" s="163" t="s">
        <v>168</v>
      </c>
      <c r="FP11" s="163"/>
      <c r="FQ11" s="163"/>
      <c r="FR11" s="163" t="s">
        <v>423</v>
      </c>
      <c r="FS11" s="163"/>
      <c r="FT11" s="163"/>
      <c r="FU11" s="163" t="s">
        <v>424</v>
      </c>
      <c r="FV11" s="163"/>
      <c r="FW11" s="163"/>
      <c r="FX11" s="163" t="s">
        <v>425</v>
      </c>
      <c r="FY11" s="163"/>
      <c r="FZ11" s="163"/>
      <c r="GA11" s="163" t="s">
        <v>426</v>
      </c>
      <c r="GB11" s="163"/>
      <c r="GC11" s="163"/>
      <c r="GD11" s="163" t="s">
        <v>427</v>
      </c>
      <c r="GE11" s="163"/>
      <c r="GF11" s="163"/>
      <c r="GG11" s="163" t="s">
        <v>428</v>
      </c>
      <c r="GH11" s="163"/>
      <c r="GI11" s="163"/>
      <c r="GJ11" s="163" t="s">
        <v>1332</v>
      </c>
      <c r="GK11" s="163"/>
      <c r="GL11" s="163"/>
      <c r="GM11" s="163" t="s">
        <v>1333</v>
      </c>
      <c r="GN11" s="163"/>
      <c r="GO11" s="163"/>
      <c r="GP11" s="163" t="s">
        <v>1335</v>
      </c>
      <c r="GQ11" s="163"/>
      <c r="GR11" s="163"/>
      <c r="GS11" s="163" t="s">
        <v>1339</v>
      </c>
      <c r="GT11" s="163"/>
      <c r="GU11" s="163"/>
      <c r="GV11" s="163" t="s">
        <v>1345</v>
      </c>
      <c r="GW11" s="163"/>
      <c r="GX11" s="163"/>
      <c r="GY11" s="163" t="s">
        <v>1346</v>
      </c>
      <c r="GZ11" s="163"/>
      <c r="HA11" s="163"/>
      <c r="HB11" s="163" t="s">
        <v>1350</v>
      </c>
      <c r="HC11" s="163"/>
      <c r="HD11" s="163"/>
      <c r="HE11" s="163" t="s">
        <v>1351</v>
      </c>
      <c r="HF11" s="163"/>
      <c r="HG11" s="163"/>
      <c r="HH11" s="163" t="s">
        <v>1353</v>
      </c>
      <c r="HI11" s="163"/>
      <c r="HJ11" s="163"/>
      <c r="HK11" s="163" t="s">
        <v>1357</v>
      </c>
      <c r="HL11" s="163"/>
      <c r="HM11" s="163"/>
      <c r="HN11" s="163" t="s">
        <v>1359</v>
      </c>
      <c r="HO11" s="163"/>
      <c r="HP11" s="163"/>
      <c r="HQ11" s="163" t="s">
        <v>1362</v>
      </c>
      <c r="HR11" s="163"/>
      <c r="HS11" s="163"/>
      <c r="HT11" s="163" t="s">
        <v>1367</v>
      </c>
      <c r="HU11" s="163"/>
      <c r="HV11" s="163"/>
      <c r="HW11" s="163" t="s">
        <v>1368</v>
      </c>
      <c r="HX11" s="163"/>
      <c r="HY11" s="163"/>
      <c r="HZ11" s="163" t="s">
        <v>429</v>
      </c>
      <c r="IA11" s="163"/>
      <c r="IB11" s="163"/>
      <c r="IC11" s="163" t="s">
        <v>430</v>
      </c>
      <c r="ID11" s="163"/>
      <c r="IE11" s="163"/>
      <c r="IF11" s="163" t="s">
        <v>431</v>
      </c>
      <c r="IG11" s="163"/>
      <c r="IH11" s="163"/>
      <c r="II11" s="163" t="s">
        <v>432</v>
      </c>
      <c r="IJ11" s="163"/>
      <c r="IK11" s="163"/>
      <c r="IL11" s="163" t="s">
        <v>433</v>
      </c>
      <c r="IM11" s="163"/>
      <c r="IN11" s="163"/>
      <c r="IO11" s="163" t="s">
        <v>434</v>
      </c>
      <c r="IP11" s="163"/>
      <c r="IQ11" s="163"/>
      <c r="IR11" s="163" t="s">
        <v>435</v>
      </c>
      <c r="IS11" s="163"/>
      <c r="IT11" s="163"/>
    </row>
    <row r="12" spans="1:254" ht="91.5" customHeight="1" x14ac:dyDescent="0.35">
      <c r="A12" s="114"/>
      <c r="B12" s="114"/>
      <c r="C12" s="113" t="s">
        <v>1224</v>
      </c>
      <c r="D12" s="113"/>
      <c r="E12" s="113"/>
      <c r="F12" s="111" t="s">
        <v>1227</v>
      </c>
      <c r="G12" s="111"/>
      <c r="H12" s="111"/>
      <c r="I12" s="111" t="s">
        <v>1228</v>
      </c>
      <c r="J12" s="111"/>
      <c r="K12" s="111"/>
      <c r="L12" s="111" t="s">
        <v>1232</v>
      </c>
      <c r="M12" s="111"/>
      <c r="N12" s="111"/>
      <c r="O12" s="111" t="s">
        <v>1233</v>
      </c>
      <c r="P12" s="111"/>
      <c r="Q12" s="111"/>
      <c r="R12" s="111" t="s">
        <v>1234</v>
      </c>
      <c r="S12" s="111"/>
      <c r="T12" s="111"/>
      <c r="U12" s="111" t="s">
        <v>614</v>
      </c>
      <c r="V12" s="111"/>
      <c r="W12" s="111"/>
      <c r="X12" s="111" t="s">
        <v>1385</v>
      </c>
      <c r="Y12" s="111"/>
      <c r="Z12" s="111"/>
      <c r="AA12" s="113" t="s">
        <v>617</v>
      </c>
      <c r="AB12" s="113"/>
      <c r="AC12" s="113"/>
      <c r="AD12" s="113" t="s">
        <v>1240</v>
      </c>
      <c r="AE12" s="113"/>
      <c r="AF12" s="113"/>
      <c r="AG12" s="111" t="s">
        <v>1241</v>
      </c>
      <c r="AH12" s="111"/>
      <c r="AI12" s="111"/>
      <c r="AJ12" s="111" t="s">
        <v>1245</v>
      </c>
      <c r="AK12" s="111"/>
      <c r="AL12" s="111"/>
      <c r="AM12" s="113" t="s">
        <v>1247</v>
      </c>
      <c r="AN12" s="113"/>
      <c r="AO12" s="113"/>
      <c r="AP12" s="111" t="s">
        <v>624</v>
      </c>
      <c r="AQ12" s="111"/>
      <c r="AR12" s="111"/>
      <c r="AS12" s="113" t="s">
        <v>1249</v>
      </c>
      <c r="AT12" s="113"/>
      <c r="AU12" s="113"/>
      <c r="AV12" s="111" t="s">
        <v>1250</v>
      </c>
      <c r="AW12" s="111"/>
      <c r="AX12" s="111"/>
      <c r="AY12" s="111" t="s">
        <v>630</v>
      </c>
      <c r="AZ12" s="111"/>
      <c r="BA12" s="111"/>
      <c r="BB12" s="111" t="s">
        <v>1251</v>
      </c>
      <c r="BC12" s="111"/>
      <c r="BD12" s="111"/>
      <c r="BE12" s="111" t="s">
        <v>1252</v>
      </c>
      <c r="BF12" s="111"/>
      <c r="BG12" s="111"/>
      <c r="BH12" s="111" t="s">
        <v>1253</v>
      </c>
      <c r="BI12" s="111"/>
      <c r="BJ12" s="111"/>
      <c r="BK12" s="111" t="s">
        <v>1259</v>
      </c>
      <c r="BL12" s="111"/>
      <c r="BM12" s="111"/>
      <c r="BN12" s="111" t="s">
        <v>1255</v>
      </c>
      <c r="BO12" s="111"/>
      <c r="BP12" s="111"/>
      <c r="BQ12" s="111" t="s">
        <v>1256</v>
      </c>
      <c r="BR12" s="111"/>
      <c r="BS12" s="111"/>
      <c r="BT12" s="111" t="s">
        <v>645</v>
      </c>
      <c r="BU12" s="111"/>
      <c r="BV12" s="111"/>
      <c r="BW12" s="111" t="s">
        <v>1264</v>
      </c>
      <c r="BX12" s="111"/>
      <c r="BY12" s="111"/>
      <c r="BZ12" s="111" t="s">
        <v>648</v>
      </c>
      <c r="CA12" s="111"/>
      <c r="CB12" s="111"/>
      <c r="CC12" s="111" t="s">
        <v>651</v>
      </c>
      <c r="CD12" s="111"/>
      <c r="CE12" s="111"/>
      <c r="CF12" s="111" t="s">
        <v>1267</v>
      </c>
      <c r="CG12" s="111"/>
      <c r="CH12" s="111"/>
      <c r="CI12" s="111" t="s">
        <v>1271</v>
      </c>
      <c r="CJ12" s="111"/>
      <c r="CK12" s="111"/>
      <c r="CL12" s="111" t="s">
        <v>1272</v>
      </c>
      <c r="CM12" s="111"/>
      <c r="CN12" s="111"/>
      <c r="CO12" s="111" t="s">
        <v>1273</v>
      </c>
      <c r="CP12" s="111"/>
      <c r="CQ12" s="111"/>
      <c r="CR12" s="111" t="s">
        <v>1274</v>
      </c>
      <c r="CS12" s="111"/>
      <c r="CT12" s="111"/>
      <c r="CU12" s="111" t="s">
        <v>1275</v>
      </c>
      <c r="CV12" s="111"/>
      <c r="CW12" s="111"/>
      <c r="CX12" s="111" t="s">
        <v>1276</v>
      </c>
      <c r="CY12" s="111"/>
      <c r="CZ12" s="111"/>
      <c r="DA12" s="111" t="s">
        <v>661</v>
      </c>
      <c r="DB12" s="111"/>
      <c r="DC12" s="111"/>
      <c r="DD12" s="111" t="s">
        <v>1281</v>
      </c>
      <c r="DE12" s="111"/>
      <c r="DF12" s="111"/>
      <c r="DG12" s="111" t="s">
        <v>1282</v>
      </c>
      <c r="DH12" s="111"/>
      <c r="DI12" s="111"/>
      <c r="DJ12" s="111" t="s">
        <v>1286</v>
      </c>
      <c r="DK12" s="111"/>
      <c r="DL12" s="111"/>
      <c r="DM12" s="111" t="s">
        <v>674</v>
      </c>
      <c r="DN12" s="111"/>
      <c r="DO12" s="111"/>
      <c r="DP12" s="111" t="s">
        <v>677</v>
      </c>
      <c r="DQ12" s="111"/>
      <c r="DR12" s="111"/>
      <c r="DS12" s="111" t="s">
        <v>1288</v>
      </c>
      <c r="DT12" s="111"/>
      <c r="DU12" s="111"/>
      <c r="DV12" s="111" t="s">
        <v>651</v>
      </c>
      <c r="DW12" s="111"/>
      <c r="DX12" s="111"/>
      <c r="DY12" s="111" t="s">
        <v>1293</v>
      </c>
      <c r="DZ12" s="111"/>
      <c r="EA12" s="111"/>
      <c r="EB12" s="111" t="s">
        <v>1294</v>
      </c>
      <c r="EC12" s="111"/>
      <c r="ED12" s="111"/>
      <c r="EE12" s="111" t="s">
        <v>686</v>
      </c>
      <c r="EF12" s="111"/>
      <c r="EG12" s="111"/>
      <c r="EH12" s="111" t="s">
        <v>1297</v>
      </c>
      <c r="EI12" s="111"/>
      <c r="EJ12" s="111"/>
      <c r="EK12" s="111" t="s">
        <v>690</v>
      </c>
      <c r="EL12" s="111"/>
      <c r="EM12" s="111"/>
      <c r="EN12" s="111" t="s">
        <v>691</v>
      </c>
      <c r="EO12" s="111"/>
      <c r="EP12" s="111"/>
      <c r="EQ12" s="111" t="s">
        <v>1300</v>
      </c>
      <c r="ER12" s="111"/>
      <c r="ES12" s="111"/>
      <c r="ET12" s="111" t="s">
        <v>1301</v>
      </c>
      <c r="EU12" s="111"/>
      <c r="EV12" s="111"/>
      <c r="EW12" s="111" t="s">
        <v>1302</v>
      </c>
      <c r="EX12" s="111"/>
      <c r="EY12" s="111"/>
      <c r="EZ12" s="111" t="s">
        <v>1303</v>
      </c>
      <c r="FA12" s="111"/>
      <c r="FB12" s="111"/>
      <c r="FC12" s="111" t="s">
        <v>1305</v>
      </c>
      <c r="FD12" s="111"/>
      <c r="FE12" s="111"/>
      <c r="FF12" s="111" t="s">
        <v>1312</v>
      </c>
      <c r="FG12" s="111"/>
      <c r="FH12" s="111"/>
      <c r="FI12" s="111" t="s">
        <v>1309</v>
      </c>
      <c r="FJ12" s="111"/>
      <c r="FK12" s="111"/>
      <c r="FL12" s="111" t="s">
        <v>1310</v>
      </c>
      <c r="FM12" s="111"/>
      <c r="FN12" s="111"/>
      <c r="FO12" s="165" t="s">
        <v>709</v>
      </c>
      <c r="FP12" s="165"/>
      <c r="FQ12" s="165"/>
      <c r="FR12" s="111" t="s">
        <v>1317</v>
      </c>
      <c r="FS12" s="111"/>
      <c r="FT12" s="111"/>
      <c r="FU12" s="111" t="s">
        <v>1319</v>
      </c>
      <c r="FV12" s="111"/>
      <c r="FW12" s="111"/>
      <c r="FX12" s="111" t="s">
        <v>714</v>
      </c>
      <c r="FY12" s="111"/>
      <c r="FZ12" s="111"/>
      <c r="GA12" s="111" t="s">
        <v>1321</v>
      </c>
      <c r="GB12" s="111"/>
      <c r="GC12" s="111"/>
      <c r="GD12" s="111" t="s">
        <v>1323</v>
      </c>
      <c r="GE12" s="111"/>
      <c r="GF12" s="111"/>
      <c r="GG12" s="111" t="s">
        <v>1327</v>
      </c>
      <c r="GH12" s="111"/>
      <c r="GI12" s="111"/>
      <c r="GJ12" s="113" t="s">
        <v>1328</v>
      </c>
      <c r="GK12" s="113"/>
      <c r="GL12" s="113"/>
      <c r="GM12" s="111" t="s">
        <v>722</v>
      </c>
      <c r="GN12" s="111"/>
      <c r="GO12" s="111"/>
      <c r="GP12" s="111" t="s">
        <v>1334</v>
      </c>
      <c r="GQ12" s="111"/>
      <c r="GR12" s="111"/>
      <c r="GS12" s="111" t="s">
        <v>1340</v>
      </c>
      <c r="GT12" s="111"/>
      <c r="GU12" s="111"/>
      <c r="GV12" s="111" t="s">
        <v>1341</v>
      </c>
      <c r="GW12" s="111"/>
      <c r="GX12" s="111"/>
      <c r="GY12" s="111" t="s">
        <v>727</v>
      </c>
      <c r="GZ12" s="111"/>
      <c r="HA12" s="111"/>
      <c r="HB12" s="111" t="s">
        <v>728</v>
      </c>
      <c r="HC12" s="111"/>
      <c r="HD12" s="111"/>
      <c r="HE12" s="111" t="s">
        <v>731</v>
      </c>
      <c r="HF12" s="111"/>
      <c r="HG12" s="111"/>
      <c r="HH12" s="111" t="s">
        <v>1352</v>
      </c>
      <c r="HI12" s="111"/>
      <c r="HJ12" s="111"/>
      <c r="HK12" s="111" t="s">
        <v>1358</v>
      </c>
      <c r="HL12" s="111"/>
      <c r="HM12" s="111"/>
      <c r="HN12" s="111" t="s">
        <v>1360</v>
      </c>
      <c r="HO12" s="111"/>
      <c r="HP12" s="111"/>
      <c r="HQ12" s="111" t="s">
        <v>1363</v>
      </c>
      <c r="HR12" s="111"/>
      <c r="HS12" s="111"/>
      <c r="HT12" s="111" t="s">
        <v>740</v>
      </c>
      <c r="HU12" s="111"/>
      <c r="HV12" s="111"/>
      <c r="HW12" s="111" t="s">
        <v>602</v>
      </c>
      <c r="HX12" s="111"/>
      <c r="HY12" s="111"/>
      <c r="HZ12" s="111" t="s">
        <v>1369</v>
      </c>
      <c r="IA12" s="111"/>
      <c r="IB12" s="111"/>
      <c r="IC12" s="111" t="s">
        <v>1372</v>
      </c>
      <c r="ID12" s="111"/>
      <c r="IE12" s="111"/>
      <c r="IF12" s="111" t="s">
        <v>746</v>
      </c>
      <c r="IG12" s="111"/>
      <c r="IH12" s="111"/>
      <c r="II12" s="111" t="s">
        <v>1376</v>
      </c>
      <c r="IJ12" s="111"/>
      <c r="IK12" s="111"/>
      <c r="IL12" s="111" t="s">
        <v>1377</v>
      </c>
      <c r="IM12" s="111"/>
      <c r="IN12" s="111"/>
      <c r="IO12" s="111" t="s">
        <v>1381</v>
      </c>
      <c r="IP12" s="111"/>
      <c r="IQ12" s="111"/>
      <c r="IR12" s="111" t="s">
        <v>750</v>
      </c>
      <c r="IS12" s="111"/>
      <c r="IT12" s="111"/>
    </row>
    <row r="13" spans="1:254" ht="131.25" customHeight="1" x14ac:dyDescent="0.35">
      <c r="A13" s="114"/>
      <c r="B13" s="114"/>
      <c r="C13" s="26" t="s">
        <v>791</v>
      </c>
      <c r="D13" s="26" t="s">
        <v>1225</v>
      </c>
      <c r="E13" s="26" t="s">
        <v>1226</v>
      </c>
      <c r="F13" s="26" t="s">
        <v>607</v>
      </c>
      <c r="G13" s="26" t="s">
        <v>608</v>
      </c>
      <c r="H13" s="26" t="s">
        <v>609</v>
      </c>
      <c r="I13" s="26" t="s">
        <v>1229</v>
      </c>
      <c r="J13" s="26" t="s">
        <v>1230</v>
      </c>
      <c r="K13" s="26" t="s">
        <v>1231</v>
      </c>
      <c r="L13" s="26" t="s">
        <v>250</v>
      </c>
      <c r="M13" s="26" t="s">
        <v>610</v>
      </c>
      <c r="N13" s="26" t="s">
        <v>611</v>
      </c>
      <c r="O13" s="26" t="s">
        <v>517</v>
      </c>
      <c r="P13" s="26" t="s">
        <v>612</v>
      </c>
      <c r="Q13" s="26" t="s">
        <v>613</v>
      </c>
      <c r="R13" s="26" t="s">
        <v>193</v>
      </c>
      <c r="S13" s="26" t="s">
        <v>316</v>
      </c>
      <c r="T13" s="26" t="s">
        <v>248</v>
      </c>
      <c r="U13" s="26" t="s">
        <v>614</v>
      </c>
      <c r="V13" s="26" t="s">
        <v>615</v>
      </c>
      <c r="W13" s="26" t="s">
        <v>1235</v>
      </c>
      <c r="X13" s="53" t="s">
        <v>216</v>
      </c>
      <c r="Y13" s="53" t="s">
        <v>616</v>
      </c>
      <c r="Z13" s="53" t="s">
        <v>476</v>
      </c>
      <c r="AA13" s="53" t="s">
        <v>1236</v>
      </c>
      <c r="AB13" s="53" t="s">
        <v>1237</v>
      </c>
      <c r="AC13" s="53" t="s">
        <v>1238</v>
      </c>
      <c r="AD13" s="53" t="s">
        <v>235</v>
      </c>
      <c r="AE13" s="53" t="s">
        <v>530</v>
      </c>
      <c r="AF13" s="53" t="s">
        <v>204</v>
      </c>
      <c r="AG13" s="53" t="s">
        <v>1242</v>
      </c>
      <c r="AH13" s="53" t="s">
        <v>1243</v>
      </c>
      <c r="AI13" s="53" t="s">
        <v>1244</v>
      </c>
      <c r="AJ13" s="53" t="s">
        <v>622</v>
      </c>
      <c r="AK13" s="53" t="s">
        <v>1246</v>
      </c>
      <c r="AL13" s="53" t="s">
        <v>623</v>
      </c>
      <c r="AM13" s="53" t="s">
        <v>619</v>
      </c>
      <c r="AN13" s="53" t="s">
        <v>620</v>
      </c>
      <c r="AO13" s="53" t="s">
        <v>621</v>
      </c>
      <c r="AP13" s="53" t="s">
        <v>624</v>
      </c>
      <c r="AQ13" s="53" t="s">
        <v>625</v>
      </c>
      <c r="AR13" s="53" t="s">
        <v>626</v>
      </c>
      <c r="AS13" s="53" t="s">
        <v>225</v>
      </c>
      <c r="AT13" s="53" t="s">
        <v>466</v>
      </c>
      <c r="AU13" s="53" t="s">
        <v>227</v>
      </c>
      <c r="AV13" s="53" t="s">
        <v>627</v>
      </c>
      <c r="AW13" s="53" t="s">
        <v>628</v>
      </c>
      <c r="AX13" s="53" t="s">
        <v>629</v>
      </c>
      <c r="AY13" s="53" t="s">
        <v>631</v>
      </c>
      <c r="AZ13" s="53" t="s">
        <v>632</v>
      </c>
      <c r="BA13" s="53" t="s">
        <v>633</v>
      </c>
      <c r="BB13" s="53" t="s">
        <v>634</v>
      </c>
      <c r="BC13" s="53" t="s">
        <v>635</v>
      </c>
      <c r="BD13" s="53" t="s">
        <v>636</v>
      </c>
      <c r="BE13" s="53" t="s">
        <v>1398</v>
      </c>
      <c r="BF13" s="53" t="s">
        <v>637</v>
      </c>
      <c r="BG13" s="53" t="s">
        <v>638</v>
      </c>
      <c r="BH13" s="53" t="s">
        <v>639</v>
      </c>
      <c r="BI13" s="53" t="s">
        <v>640</v>
      </c>
      <c r="BJ13" s="53" t="s">
        <v>641</v>
      </c>
      <c r="BK13" s="53" t="s">
        <v>1260</v>
      </c>
      <c r="BL13" s="53" t="s">
        <v>1261</v>
      </c>
      <c r="BM13" s="53" t="s">
        <v>1262</v>
      </c>
      <c r="BN13" s="53" t="s">
        <v>642</v>
      </c>
      <c r="BO13" s="53" t="s">
        <v>643</v>
      </c>
      <c r="BP13" s="53" t="s">
        <v>644</v>
      </c>
      <c r="BQ13" s="26" t="s">
        <v>1256</v>
      </c>
      <c r="BR13" s="26" t="s">
        <v>1257</v>
      </c>
      <c r="BS13" s="26" t="s">
        <v>1258</v>
      </c>
      <c r="BT13" s="53" t="s">
        <v>646</v>
      </c>
      <c r="BU13" s="53" t="s">
        <v>1263</v>
      </c>
      <c r="BV13" s="53" t="s">
        <v>647</v>
      </c>
      <c r="BW13" s="53" t="s">
        <v>556</v>
      </c>
      <c r="BX13" s="53" t="s">
        <v>1265</v>
      </c>
      <c r="BY13" s="53" t="s">
        <v>558</v>
      </c>
      <c r="BZ13" s="53" t="s">
        <v>649</v>
      </c>
      <c r="CA13" s="53" t="s">
        <v>650</v>
      </c>
      <c r="CB13" s="53" t="s">
        <v>1266</v>
      </c>
      <c r="CC13" s="53" t="s">
        <v>651</v>
      </c>
      <c r="CD13" s="53" t="s">
        <v>652</v>
      </c>
      <c r="CE13" s="53" t="s">
        <v>653</v>
      </c>
      <c r="CF13" s="26" t="s">
        <v>1268</v>
      </c>
      <c r="CG13" s="26" t="s">
        <v>1269</v>
      </c>
      <c r="CH13" s="26" t="s">
        <v>1270</v>
      </c>
      <c r="CI13" s="53" t="s">
        <v>200</v>
      </c>
      <c r="CJ13" s="53" t="s">
        <v>654</v>
      </c>
      <c r="CK13" s="53" t="s">
        <v>655</v>
      </c>
      <c r="CL13" s="53" t="s">
        <v>1399</v>
      </c>
      <c r="CM13" s="53" t="s">
        <v>666</v>
      </c>
      <c r="CN13" s="53" t="s">
        <v>667</v>
      </c>
      <c r="CO13" s="53" t="s">
        <v>485</v>
      </c>
      <c r="CP13" s="53" t="s">
        <v>656</v>
      </c>
      <c r="CQ13" s="53" t="s">
        <v>657</v>
      </c>
      <c r="CR13" s="53" t="s">
        <v>658</v>
      </c>
      <c r="CS13" s="53" t="s">
        <v>659</v>
      </c>
      <c r="CT13" s="53" t="s">
        <v>660</v>
      </c>
      <c r="CU13" s="53" t="s">
        <v>618</v>
      </c>
      <c r="CV13" s="53" t="s">
        <v>662</v>
      </c>
      <c r="CW13" s="53" t="s">
        <v>663</v>
      </c>
      <c r="CX13" s="53" t="s">
        <v>664</v>
      </c>
      <c r="CY13" s="53" t="s">
        <v>665</v>
      </c>
      <c r="CZ13" s="53" t="s">
        <v>1277</v>
      </c>
      <c r="DA13" s="26" t="s">
        <v>1278</v>
      </c>
      <c r="DB13" s="26" t="s">
        <v>1279</v>
      </c>
      <c r="DC13" s="26" t="s">
        <v>1280</v>
      </c>
      <c r="DD13" s="53" t="s">
        <v>668</v>
      </c>
      <c r="DE13" s="53" t="s">
        <v>669</v>
      </c>
      <c r="DF13" s="53" t="s">
        <v>670</v>
      </c>
      <c r="DG13" s="53" t="s">
        <v>1283</v>
      </c>
      <c r="DH13" s="53" t="s">
        <v>1284</v>
      </c>
      <c r="DI13" s="53" t="s">
        <v>1285</v>
      </c>
      <c r="DJ13" s="53" t="s">
        <v>671</v>
      </c>
      <c r="DK13" s="53" t="s">
        <v>672</v>
      </c>
      <c r="DL13" s="53" t="s">
        <v>673</v>
      </c>
      <c r="DM13" s="53" t="s">
        <v>674</v>
      </c>
      <c r="DN13" s="53" t="s">
        <v>675</v>
      </c>
      <c r="DO13" s="53" t="s">
        <v>676</v>
      </c>
      <c r="DP13" s="53" t="s">
        <v>677</v>
      </c>
      <c r="DQ13" s="53" t="s">
        <v>678</v>
      </c>
      <c r="DR13" s="53" t="s">
        <v>1287</v>
      </c>
      <c r="DS13" s="53" t="s">
        <v>1289</v>
      </c>
      <c r="DT13" s="53" t="s">
        <v>1290</v>
      </c>
      <c r="DU13" s="53" t="s">
        <v>1291</v>
      </c>
      <c r="DV13" s="53" t="s">
        <v>651</v>
      </c>
      <c r="DW13" s="53" t="s">
        <v>1292</v>
      </c>
      <c r="DX13" s="53" t="s">
        <v>679</v>
      </c>
      <c r="DY13" s="53" t="s">
        <v>680</v>
      </c>
      <c r="DZ13" s="53" t="s">
        <v>681</v>
      </c>
      <c r="EA13" s="53" t="s">
        <v>682</v>
      </c>
      <c r="EB13" s="53" t="s">
        <v>683</v>
      </c>
      <c r="EC13" s="53" t="s">
        <v>684</v>
      </c>
      <c r="ED13" s="53" t="s">
        <v>685</v>
      </c>
      <c r="EE13" s="53" t="s">
        <v>1400</v>
      </c>
      <c r="EF13" s="53" t="s">
        <v>1295</v>
      </c>
      <c r="EG13" s="53" t="s">
        <v>1296</v>
      </c>
      <c r="EH13" s="53" t="s">
        <v>687</v>
      </c>
      <c r="EI13" s="53" t="s">
        <v>688</v>
      </c>
      <c r="EJ13" s="53" t="s">
        <v>689</v>
      </c>
      <c r="EK13" s="53" t="s">
        <v>690</v>
      </c>
      <c r="EL13" s="53" t="s">
        <v>1298</v>
      </c>
      <c r="EM13" s="53" t="s">
        <v>1299</v>
      </c>
      <c r="EN13" s="53" t="s">
        <v>692</v>
      </c>
      <c r="EO13" s="53" t="s">
        <v>693</v>
      </c>
      <c r="EP13" s="53" t="s">
        <v>694</v>
      </c>
      <c r="EQ13" s="53" t="s">
        <v>695</v>
      </c>
      <c r="ER13" s="53" t="s">
        <v>696</v>
      </c>
      <c r="ES13" s="53" t="s">
        <v>697</v>
      </c>
      <c r="ET13" s="53" t="s">
        <v>698</v>
      </c>
      <c r="EU13" s="53" t="s">
        <v>699</v>
      </c>
      <c r="EV13" s="53" t="s">
        <v>700</v>
      </c>
      <c r="EW13" s="53" t="s">
        <v>1401</v>
      </c>
      <c r="EX13" s="53" t="s">
        <v>701</v>
      </c>
      <c r="EY13" s="53" t="s">
        <v>702</v>
      </c>
      <c r="EZ13" s="53" t="s">
        <v>703</v>
      </c>
      <c r="FA13" s="53" t="s">
        <v>704</v>
      </c>
      <c r="FB13" s="53" t="s">
        <v>1304</v>
      </c>
      <c r="FC13" s="53" t="s">
        <v>1306</v>
      </c>
      <c r="FD13" s="53" t="s">
        <v>1307</v>
      </c>
      <c r="FE13" s="53" t="s">
        <v>1308</v>
      </c>
      <c r="FF13" s="26" t="s">
        <v>705</v>
      </c>
      <c r="FG13" s="58" t="s">
        <v>1313</v>
      </c>
      <c r="FH13" s="53" t="s">
        <v>706</v>
      </c>
      <c r="FI13" s="53" t="s">
        <v>193</v>
      </c>
      <c r="FJ13" s="53" t="s">
        <v>316</v>
      </c>
      <c r="FK13" s="53" t="s">
        <v>248</v>
      </c>
      <c r="FL13" s="53" t="s">
        <v>707</v>
      </c>
      <c r="FM13" s="53" t="s">
        <v>708</v>
      </c>
      <c r="FN13" s="53" t="s">
        <v>1311</v>
      </c>
      <c r="FO13" s="53" t="s">
        <v>1314</v>
      </c>
      <c r="FP13" s="53" t="s">
        <v>1315</v>
      </c>
      <c r="FQ13" s="53" t="s">
        <v>1316</v>
      </c>
      <c r="FR13" s="53" t="s">
        <v>710</v>
      </c>
      <c r="FS13" s="53" t="s">
        <v>711</v>
      </c>
      <c r="FT13" s="53" t="s">
        <v>1318</v>
      </c>
      <c r="FU13" s="53" t="s">
        <v>712</v>
      </c>
      <c r="FV13" s="53" t="s">
        <v>713</v>
      </c>
      <c r="FW13" s="53" t="s">
        <v>1320</v>
      </c>
      <c r="FX13" s="53" t="s">
        <v>1390</v>
      </c>
      <c r="FY13" s="53" t="s">
        <v>715</v>
      </c>
      <c r="FZ13" s="53" t="s">
        <v>716</v>
      </c>
      <c r="GA13" s="53" t="s">
        <v>717</v>
      </c>
      <c r="GB13" s="53" t="s">
        <v>718</v>
      </c>
      <c r="GC13" s="53" t="s">
        <v>1322</v>
      </c>
      <c r="GD13" s="26" t="s">
        <v>1324</v>
      </c>
      <c r="GE13" s="26" t="s">
        <v>1325</v>
      </c>
      <c r="GF13" s="26" t="s">
        <v>1326</v>
      </c>
      <c r="GG13" s="53" t="s">
        <v>719</v>
      </c>
      <c r="GH13" s="53" t="s">
        <v>720</v>
      </c>
      <c r="GI13" s="53" t="s">
        <v>721</v>
      </c>
      <c r="GJ13" s="53" t="s">
        <v>1329</v>
      </c>
      <c r="GK13" s="53" t="s">
        <v>1330</v>
      </c>
      <c r="GL13" s="53" t="s">
        <v>1331</v>
      </c>
      <c r="GM13" s="53" t="s">
        <v>722</v>
      </c>
      <c r="GN13" s="53" t="s">
        <v>723</v>
      </c>
      <c r="GO13" s="53" t="s">
        <v>724</v>
      </c>
      <c r="GP13" s="53" t="s">
        <v>1336</v>
      </c>
      <c r="GQ13" s="53" t="s">
        <v>1337</v>
      </c>
      <c r="GR13" s="53" t="s">
        <v>1338</v>
      </c>
      <c r="GS13" s="53" t="s">
        <v>1402</v>
      </c>
      <c r="GT13" s="53" t="s">
        <v>725</v>
      </c>
      <c r="GU13" s="53" t="s">
        <v>726</v>
      </c>
      <c r="GV13" s="58" t="s">
        <v>1342</v>
      </c>
      <c r="GW13" s="58" t="s">
        <v>1343</v>
      </c>
      <c r="GX13" s="58" t="s">
        <v>1344</v>
      </c>
      <c r="GY13" s="53" t="s">
        <v>1347</v>
      </c>
      <c r="GZ13" s="53" t="s">
        <v>1348</v>
      </c>
      <c r="HA13" s="53" t="s">
        <v>1349</v>
      </c>
      <c r="HB13" s="53" t="s">
        <v>728</v>
      </c>
      <c r="HC13" s="53" t="s">
        <v>729</v>
      </c>
      <c r="HD13" s="53" t="s">
        <v>730</v>
      </c>
      <c r="HE13" s="53" t="s">
        <v>732</v>
      </c>
      <c r="HF13" s="53" t="s">
        <v>733</v>
      </c>
      <c r="HG13" s="53" t="s">
        <v>734</v>
      </c>
      <c r="HH13" s="58" t="s">
        <v>1354</v>
      </c>
      <c r="HI13" s="58" t="s">
        <v>1355</v>
      </c>
      <c r="HJ13" s="58" t="s">
        <v>1356</v>
      </c>
      <c r="HK13" s="53" t="s">
        <v>735</v>
      </c>
      <c r="HL13" s="53" t="s">
        <v>736</v>
      </c>
      <c r="HM13" s="53" t="s">
        <v>737</v>
      </c>
      <c r="HN13" s="53" t="s">
        <v>738</v>
      </c>
      <c r="HO13" s="53" t="s">
        <v>1361</v>
      </c>
      <c r="HP13" s="53" t="s">
        <v>739</v>
      </c>
      <c r="HQ13" s="53" t="s">
        <v>741</v>
      </c>
      <c r="HR13" s="53" t="s">
        <v>742</v>
      </c>
      <c r="HS13" s="53" t="s">
        <v>743</v>
      </c>
      <c r="HT13" s="26" t="s">
        <v>1364</v>
      </c>
      <c r="HU13" s="26" t="s">
        <v>1365</v>
      </c>
      <c r="HV13" s="26" t="s">
        <v>1366</v>
      </c>
      <c r="HW13" s="53" t="s">
        <v>602</v>
      </c>
      <c r="HX13" s="53" t="s">
        <v>744</v>
      </c>
      <c r="HY13" s="53" t="s">
        <v>745</v>
      </c>
      <c r="HZ13" s="53" t="s">
        <v>1369</v>
      </c>
      <c r="IA13" s="53" t="s">
        <v>1370</v>
      </c>
      <c r="IB13" s="53" t="s">
        <v>1371</v>
      </c>
      <c r="IC13" s="53" t="s">
        <v>1373</v>
      </c>
      <c r="ID13" s="53" t="s">
        <v>1374</v>
      </c>
      <c r="IE13" s="53" t="s">
        <v>1375</v>
      </c>
      <c r="IF13" s="53" t="s">
        <v>746</v>
      </c>
      <c r="IG13" s="53" t="s">
        <v>747</v>
      </c>
      <c r="IH13" s="53" t="s">
        <v>748</v>
      </c>
      <c r="II13" s="58" t="s">
        <v>239</v>
      </c>
      <c r="IJ13" s="58" t="s">
        <v>749</v>
      </c>
      <c r="IK13" s="58" t="s">
        <v>259</v>
      </c>
      <c r="IL13" s="53" t="s">
        <v>1378</v>
      </c>
      <c r="IM13" s="53" t="s">
        <v>1379</v>
      </c>
      <c r="IN13" s="53" t="s">
        <v>1380</v>
      </c>
      <c r="IO13" s="53" t="s">
        <v>1382</v>
      </c>
      <c r="IP13" s="53" t="s">
        <v>1383</v>
      </c>
      <c r="IQ13" s="53" t="s">
        <v>1384</v>
      </c>
      <c r="IR13" s="53" t="s">
        <v>751</v>
      </c>
      <c r="IS13" s="53" t="s">
        <v>752</v>
      </c>
      <c r="IT13" s="53" t="s">
        <v>753</v>
      </c>
    </row>
    <row r="14" spans="1:254" ht="15.5" x14ac:dyDescent="0.35">
      <c r="A14" s="24">
        <v>1</v>
      </c>
      <c r="B14" s="9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5.5" x14ac:dyDescent="0.35">
      <c r="A15" s="2">
        <v>2</v>
      </c>
      <c r="B15" s="9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</row>
    <row r="16" spans="1:254" ht="15.5" x14ac:dyDescent="0.35">
      <c r="A16" s="2">
        <v>3</v>
      </c>
      <c r="B16" s="9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</row>
    <row r="17" spans="1:254" ht="15.5" x14ac:dyDescent="0.35">
      <c r="A17" s="2">
        <v>4</v>
      </c>
      <c r="B17" s="9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</row>
    <row r="18" spans="1:254" ht="15.5" x14ac:dyDescent="0.35">
      <c r="A18" s="2">
        <v>5</v>
      </c>
      <c r="B18" s="9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</row>
    <row r="19" spans="1:254" ht="15.5" x14ac:dyDescent="0.35">
      <c r="A19" s="2">
        <v>6</v>
      </c>
      <c r="B19" s="100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</row>
    <row r="20" spans="1:254" ht="15.5" x14ac:dyDescent="0.35">
      <c r="A20" s="3">
        <v>7</v>
      </c>
      <c r="B20" s="10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</row>
    <row r="21" spans="1:254" x14ac:dyDescent="0.35">
      <c r="A21" s="3">
        <v>8</v>
      </c>
      <c r="B21" s="100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</row>
    <row r="22" spans="1:254" ht="15.5" x14ac:dyDescent="0.35">
      <c r="A22" s="3">
        <v>9</v>
      </c>
      <c r="B22" s="9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  <c r="IT22" s="3"/>
    </row>
    <row r="23" spans="1:254" x14ac:dyDescent="0.35">
      <c r="A23" s="3">
        <v>10</v>
      </c>
      <c r="B23" s="100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  <c r="IT23" s="3"/>
    </row>
    <row r="24" spans="1:254" x14ac:dyDescent="0.35">
      <c r="A24" s="3">
        <v>11</v>
      </c>
      <c r="B24" s="10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x14ac:dyDescent="0.35">
      <c r="A25" s="3">
        <v>12</v>
      </c>
      <c r="B25" s="100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</row>
    <row r="26" spans="1:254" x14ac:dyDescent="0.35">
      <c r="A26" s="3">
        <v>13</v>
      </c>
      <c r="B26" s="100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  <c r="IT26" s="3"/>
    </row>
    <row r="27" spans="1:254" x14ac:dyDescent="0.35">
      <c r="A27" s="3">
        <v>4</v>
      </c>
      <c r="B27" s="100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  <c r="IT27" s="3"/>
    </row>
    <row r="28" spans="1:254" x14ac:dyDescent="0.35">
      <c r="A28" s="3">
        <v>15</v>
      </c>
      <c r="B28" s="100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  <c r="IT28" s="3"/>
    </row>
    <row r="29" spans="1:254" x14ac:dyDescent="0.35">
      <c r="A29" s="3">
        <v>16</v>
      </c>
      <c r="B29" s="10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x14ac:dyDescent="0.35">
      <c r="A30" s="3">
        <v>17</v>
      </c>
      <c r="B30" s="10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x14ac:dyDescent="0.35">
      <c r="A31" s="3">
        <v>18</v>
      </c>
      <c r="B31" s="100"/>
      <c r="C31" s="86"/>
      <c r="D31" s="87"/>
      <c r="E31" s="88"/>
      <c r="F31" s="86"/>
      <c r="G31" s="87"/>
      <c r="H31" s="88"/>
      <c r="I31" s="86"/>
      <c r="J31" s="87"/>
      <c r="K31" s="88"/>
      <c r="L31" s="86"/>
      <c r="M31" s="87"/>
      <c r="N31" s="88"/>
      <c r="O31" s="86"/>
      <c r="P31" s="87"/>
      <c r="Q31" s="88"/>
      <c r="R31" s="86"/>
      <c r="S31" s="87"/>
      <c r="T31" s="88"/>
      <c r="U31" s="86"/>
      <c r="V31" s="87"/>
      <c r="W31" s="88"/>
      <c r="X31" s="86"/>
      <c r="Y31" s="87"/>
      <c r="Z31" s="88"/>
      <c r="AA31" s="86"/>
      <c r="AB31" s="87"/>
      <c r="AC31" s="88"/>
      <c r="AD31" s="86"/>
      <c r="AE31" s="87"/>
      <c r="AF31" s="88"/>
      <c r="AG31" s="86"/>
      <c r="AH31" s="87"/>
      <c r="AI31" s="88"/>
      <c r="AJ31" s="86"/>
      <c r="AK31" s="87"/>
      <c r="AL31" s="88"/>
      <c r="AM31" s="86"/>
      <c r="AN31" s="87"/>
      <c r="AO31" s="88"/>
      <c r="AP31" s="86"/>
      <c r="AQ31" s="87"/>
      <c r="AR31" s="88"/>
      <c r="AS31" s="86"/>
      <c r="AT31" s="87"/>
      <c r="AU31" s="88"/>
      <c r="AV31" s="86"/>
      <c r="AW31" s="87"/>
      <c r="AX31" s="88"/>
      <c r="AY31" s="86"/>
      <c r="AZ31" s="87"/>
      <c r="BA31" s="88"/>
      <c r="BB31" s="86"/>
      <c r="BC31" s="87"/>
      <c r="BD31" s="88"/>
      <c r="BE31" s="86"/>
      <c r="BF31" s="87"/>
      <c r="BG31" s="88"/>
      <c r="BH31" s="86"/>
      <c r="BI31" s="87"/>
      <c r="BJ31" s="88"/>
      <c r="BK31" s="86"/>
      <c r="BL31" s="87"/>
      <c r="BM31" s="88"/>
      <c r="BN31" s="86"/>
      <c r="BO31" s="87"/>
      <c r="BP31" s="88"/>
      <c r="BQ31" s="86"/>
      <c r="BR31" s="87"/>
      <c r="BS31" s="88"/>
      <c r="BT31" s="86"/>
      <c r="BU31" s="87"/>
      <c r="BV31" s="88"/>
      <c r="BW31" s="86"/>
      <c r="BX31" s="87"/>
      <c r="BY31" s="88"/>
      <c r="BZ31" s="86"/>
      <c r="CA31" s="87"/>
      <c r="CB31" s="88"/>
      <c r="CC31" s="86"/>
      <c r="CD31" s="87"/>
      <c r="CE31" s="88"/>
      <c r="CF31" s="86"/>
      <c r="CG31" s="87"/>
      <c r="CH31" s="88"/>
      <c r="CI31" s="86"/>
      <c r="CJ31" s="87"/>
      <c r="CK31" s="88"/>
      <c r="CL31" s="86"/>
      <c r="CM31" s="87"/>
      <c r="CN31" s="88"/>
      <c r="CO31" s="86"/>
      <c r="CP31" s="87"/>
      <c r="CQ31" s="88"/>
      <c r="CR31" s="86"/>
      <c r="CS31" s="87"/>
      <c r="CT31" s="88"/>
      <c r="CU31" s="86"/>
      <c r="CV31" s="87"/>
      <c r="CW31" s="88"/>
      <c r="CX31" s="86"/>
      <c r="CY31" s="87"/>
      <c r="CZ31" s="88"/>
      <c r="DA31" s="86"/>
      <c r="DB31" s="87"/>
      <c r="DC31" s="88"/>
      <c r="DD31" s="86"/>
      <c r="DE31" s="87"/>
      <c r="DF31" s="88"/>
      <c r="DG31" s="86"/>
      <c r="DH31" s="87"/>
      <c r="DI31" s="88"/>
      <c r="DJ31" s="86"/>
      <c r="DK31" s="87"/>
      <c r="DL31" s="88"/>
      <c r="DM31" s="86"/>
      <c r="DN31" s="87"/>
      <c r="DO31" s="88"/>
      <c r="DP31" s="86"/>
      <c r="DQ31" s="87"/>
      <c r="DR31" s="88"/>
      <c r="DS31" s="86"/>
      <c r="DT31" s="87"/>
      <c r="DU31" s="88"/>
      <c r="DV31" s="86"/>
      <c r="DW31" s="87"/>
      <c r="DX31" s="88"/>
      <c r="DY31" s="86"/>
      <c r="DZ31" s="87"/>
      <c r="EA31" s="88"/>
      <c r="EB31" s="86"/>
      <c r="EC31" s="87"/>
      <c r="ED31" s="88"/>
      <c r="EE31" s="86"/>
      <c r="EF31" s="87"/>
      <c r="EG31" s="88"/>
      <c r="EH31" s="86"/>
      <c r="EI31" s="87"/>
      <c r="EJ31" s="88"/>
      <c r="EK31" s="86"/>
      <c r="EL31" s="87"/>
      <c r="EM31" s="88"/>
      <c r="EN31" s="86"/>
      <c r="EO31" s="87"/>
      <c r="EP31" s="88"/>
      <c r="EQ31" s="86"/>
      <c r="ER31" s="87"/>
      <c r="ES31" s="88"/>
      <c r="ET31" s="86"/>
      <c r="EU31" s="87"/>
      <c r="EV31" s="88"/>
      <c r="EW31" s="86"/>
      <c r="EX31" s="87"/>
      <c r="EY31" s="88"/>
      <c r="EZ31" s="86"/>
      <c r="FA31" s="87"/>
      <c r="FB31" s="88"/>
      <c r="FC31" s="86"/>
      <c r="FD31" s="87"/>
      <c r="FE31" s="88"/>
      <c r="FF31" s="86"/>
      <c r="FG31" s="87"/>
      <c r="FH31" s="88"/>
      <c r="FI31" s="86"/>
      <c r="FJ31" s="87"/>
      <c r="FK31" s="88"/>
      <c r="FL31" s="86"/>
      <c r="FM31" s="87"/>
      <c r="FN31" s="88"/>
      <c r="FO31" s="86"/>
      <c r="FP31" s="87"/>
      <c r="FQ31" s="88"/>
      <c r="FR31" s="86"/>
      <c r="FS31" s="87"/>
      <c r="FT31" s="88"/>
      <c r="FU31" s="86"/>
      <c r="FV31" s="87"/>
      <c r="FW31" s="88"/>
      <c r="FX31" s="86"/>
      <c r="FY31" s="87"/>
      <c r="FZ31" s="88"/>
      <c r="GA31" s="86"/>
      <c r="GB31" s="87"/>
      <c r="GC31" s="88"/>
      <c r="GD31" s="86"/>
      <c r="GE31" s="87"/>
      <c r="GF31" s="88"/>
      <c r="GG31" s="86"/>
      <c r="GH31" s="87"/>
      <c r="GI31" s="88"/>
      <c r="GJ31" s="86"/>
      <c r="GK31" s="87"/>
      <c r="GL31" s="88"/>
      <c r="GM31" s="86"/>
      <c r="GN31" s="87"/>
      <c r="GO31" s="88"/>
      <c r="GP31" s="86"/>
      <c r="GQ31" s="87"/>
      <c r="GR31" s="88"/>
      <c r="GS31" s="86"/>
      <c r="GT31" s="87"/>
      <c r="GU31" s="88"/>
      <c r="GV31" s="86"/>
      <c r="GW31" s="87"/>
      <c r="GX31" s="88"/>
      <c r="GY31" s="86"/>
      <c r="GZ31" s="87"/>
      <c r="HA31" s="88"/>
      <c r="HB31" s="86"/>
      <c r="HC31" s="87"/>
      <c r="HD31" s="88"/>
      <c r="HE31" s="86"/>
      <c r="HF31" s="87"/>
      <c r="HG31" s="88"/>
      <c r="HH31" s="86"/>
      <c r="HI31" s="87"/>
      <c r="HJ31" s="88"/>
      <c r="HK31" s="86"/>
      <c r="HL31" s="87"/>
      <c r="HM31" s="88"/>
      <c r="HN31" s="86"/>
      <c r="HO31" s="87"/>
      <c r="HP31" s="88"/>
      <c r="HQ31" s="86"/>
      <c r="HR31" s="87"/>
      <c r="HS31" s="88"/>
      <c r="HT31" s="86"/>
      <c r="HU31" s="87"/>
      <c r="HV31" s="88"/>
      <c r="HW31" s="86"/>
      <c r="HX31" s="87"/>
      <c r="HY31" s="88"/>
      <c r="HZ31" s="86"/>
      <c r="IA31" s="87"/>
      <c r="IB31" s="88"/>
      <c r="IC31" s="86"/>
      <c r="ID31" s="87"/>
      <c r="IE31" s="88"/>
      <c r="IF31" s="86"/>
      <c r="IG31" s="87"/>
      <c r="IH31" s="88"/>
      <c r="II31" s="86"/>
      <c r="IJ31" s="87"/>
      <c r="IK31" s="88"/>
      <c r="IL31" s="86"/>
      <c r="IM31" s="87"/>
      <c r="IN31" s="88"/>
      <c r="IO31" s="86"/>
      <c r="IP31" s="87"/>
      <c r="IQ31" s="88"/>
      <c r="IR31" s="86"/>
      <c r="IS31" s="87"/>
      <c r="IT31" s="88"/>
    </row>
    <row r="32" spans="1:254" x14ac:dyDescent="0.35">
      <c r="A32" s="3">
        <v>19</v>
      </c>
      <c r="B32" s="102"/>
      <c r="C32" s="86"/>
      <c r="D32" s="87"/>
      <c r="E32" s="88"/>
      <c r="F32" s="86"/>
      <c r="G32" s="87"/>
      <c r="H32" s="88"/>
      <c r="I32" s="86"/>
      <c r="J32" s="87"/>
      <c r="K32" s="88"/>
      <c r="L32" s="86"/>
      <c r="M32" s="87"/>
      <c r="N32" s="88"/>
      <c r="O32" s="86"/>
      <c r="P32" s="87"/>
      <c r="Q32" s="88"/>
      <c r="R32" s="86"/>
      <c r="S32" s="87"/>
      <c r="T32" s="88"/>
      <c r="U32" s="86"/>
      <c r="V32" s="87"/>
      <c r="W32" s="88"/>
      <c r="X32" s="86"/>
      <c r="Y32" s="87"/>
      <c r="Z32" s="88"/>
      <c r="AA32" s="86"/>
      <c r="AB32" s="87"/>
      <c r="AC32" s="88"/>
      <c r="AD32" s="86"/>
      <c r="AE32" s="87"/>
      <c r="AF32" s="88"/>
      <c r="AG32" s="86"/>
      <c r="AH32" s="87"/>
      <c r="AI32" s="88"/>
      <c r="AJ32" s="86"/>
      <c r="AK32" s="87"/>
      <c r="AL32" s="88"/>
      <c r="AM32" s="86"/>
      <c r="AN32" s="87"/>
      <c r="AO32" s="88"/>
      <c r="AP32" s="86"/>
      <c r="AQ32" s="87"/>
      <c r="AR32" s="88"/>
      <c r="AS32" s="86"/>
      <c r="AT32" s="87"/>
      <c r="AU32" s="88"/>
      <c r="AV32" s="86"/>
      <c r="AW32" s="87"/>
      <c r="AX32" s="88"/>
      <c r="AY32" s="86"/>
      <c r="AZ32" s="87"/>
      <c r="BA32" s="88"/>
      <c r="BB32" s="86"/>
      <c r="BC32" s="87"/>
      <c r="BD32" s="88"/>
      <c r="BE32" s="86"/>
      <c r="BF32" s="87"/>
      <c r="BG32" s="88"/>
      <c r="BH32" s="86"/>
      <c r="BI32" s="87"/>
      <c r="BJ32" s="88"/>
      <c r="BK32" s="86"/>
      <c r="BL32" s="87"/>
      <c r="BM32" s="88"/>
      <c r="BN32" s="86"/>
      <c r="BO32" s="87"/>
      <c r="BP32" s="88"/>
      <c r="BQ32" s="86"/>
      <c r="BR32" s="87"/>
      <c r="BS32" s="88"/>
      <c r="BT32" s="86"/>
      <c r="BU32" s="87"/>
      <c r="BV32" s="88"/>
      <c r="BW32" s="86"/>
      <c r="BX32" s="87"/>
      <c r="BY32" s="88"/>
      <c r="BZ32" s="86"/>
      <c r="CA32" s="87"/>
      <c r="CB32" s="88"/>
      <c r="CC32" s="86"/>
      <c r="CD32" s="87"/>
      <c r="CE32" s="88"/>
      <c r="CF32" s="86"/>
      <c r="CG32" s="87"/>
      <c r="CH32" s="88"/>
      <c r="CI32" s="86"/>
      <c r="CJ32" s="87"/>
      <c r="CK32" s="88"/>
      <c r="CL32" s="86"/>
      <c r="CM32" s="87"/>
      <c r="CN32" s="88"/>
      <c r="CO32" s="86"/>
      <c r="CP32" s="87"/>
      <c r="CQ32" s="88"/>
      <c r="CR32" s="86"/>
      <c r="CS32" s="87"/>
      <c r="CT32" s="88"/>
      <c r="CU32" s="86"/>
      <c r="CV32" s="87"/>
      <c r="CW32" s="88"/>
      <c r="CX32" s="86"/>
      <c r="CY32" s="87"/>
      <c r="CZ32" s="88"/>
      <c r="DA32" s="86"/>
      <c r="DB32" s="87"/>
      <c r="DC32" s="88"/>
      <c r="DD32" s="86"/>
      <c r="DE32" s="87"/>
      <c r="DF32" s="88"/>
      <c r="DG32" s="86"/>
      <c r="DH32" s="87"/>
      <c r="DI32" s="88"/>
      <c r="DJ32" s="86"/>
      <c r="DK32" s="87"/>
      <c r="DL32" s="88"/>
      <c r="DM32" s="86"/>
      <c r="DN32" s="87"/>
      <c r="DO32" s="88"/>
      <c r="DP32" s="86"/>
      <c r="DQ32" s="87"/>
      <c r="DR32" s="88"/>
      <c r="DS32" s="86"/>
      <c r="DT32" s="87"/>
      <c r="DU32" s="88"/>
      <c r="DV32" s="86"/>
      <c r="DW32" s="87"/>
      <c r="DX32" s="88"/>
      <c r="DY32" s="86"/>
      <c r="DZ32" s="87"/>
      <c r="EA32" s="88"/>
      <c r="EB32" s="86"/>
      <c r="EC32" s="87"/>
      <c r="ED32" s="88"/>
      <c r="EE32" s="86"/>
      <c r="EF32" s="87"/>
      <c r="EG32" s="88"/>
      <c r="EH32" s="86"/>
      <c r="EI32" s="87"/>
      <c r="EJ32" s="88"/>
      <c r="EK32" s="86"/>
      <c r="EL32" s="87"/>
      <c r="EM32" s="88"/>
      <c r="EN32" s="86"/>
      <c r="EO32" s="87"/>
      <c r="EP32" s="88"/>
      <c r="EQ32" s="86"/>
      <c r="ER32" s="87"/>
      <c r="ES32" s="88"/>
      <c r="ET32" s="86"/>
      <c r="EU32" s="87"/>
      <c r="EV32" s="88"/>
      <c r="EW32" s="86"/>
      <c r="EX32" s="87"/>
      <c r="EY32" s="88"/>
      <c r="EZ32" s="86"/>
      <c r="FA32" s="87"/>
      <c r="FB32" s="88"/>
      <c r="FC32" s="86"/>
      <c r="FD32" s="87"/>
      <c r="FE32" s="88"/>
      <c r="FF32" s="86"/>
      <c r="FG32" s="87"/>
      <c r="FH32" s="88"/>
      <c r="FI32" s="86"/>
      <c r="FJ32" s="87"/>
      <c r="FK32" s="88"/>
      <c r="FL32" s="86"/>
      <c r="FM32" s="87"/>
      <c r="FN32" s="88"/>
      <c r="FO32" s="86"/>
      <c r="FP32" s="87"/>
      <c r="FQ32" s="88"/>
      <c r="FR32" s="86"/>
      <c r="FS32" s="87"/>
      <c r="FT32" s="88"/>
      <c r="FU32" s="86"/>
      <c r="FV32" s="87"/>
      <c r="FW32" s="88"/>
      <c r="FX32" s="86"/>
      <c r="FY32" s="87"/>
      <c r="FZ32" s="88"/>
      <c r="GA32" s="86"/>
      <c r="GB32" s="87"/>
      <c r="GC32" s="88"/>
      <c r="GD32" s="86"/>
      <c r="GE32" s="87"/>
      <c r="GF32" s="88"/>
      <c r="GG32" s="86"/>
      <c r="GH32" s="87"/>
      <c r="GI32" s="88"/>
      <c r="GJ32" s="86"/>
      <c r="GK32" s="87"/>
      <c r="GL32" s="88"/>
      <c r="GM32" s="86"/>
      <c r="GN32" s="87"/>
      <c r="GO32" s="88"/>
      <c r="GP32" s="86"/>
      <c r="GQ32" s="87"/>
      <c r="GR32" s="88"/>
      <c r="GS32" s="86"/>
      <c r="GT32" s="87"/>
      <c r="GU32" s="88"/>
      <c r="GV32" s="86"/>
      <c r="GW32" s="87"/>
      <c r="GX32" s="88"/>
      <c r="GY32" s="86"/>
      <c r="GZ32" s="87"/>
      <c r="HA32" s="88"/>
      <c r="HB32" s="86"/>
      <c r="HC32" s="87"/>
      <c r="HD32" s="88"/>
      <c r="HE32" s="86"/>
      <c r="HF32" s="87"/>
      <c r="HG32" s="88"/>
      <c r="HH32" s="86"/>
      <c r="HI32" s="87"/>
      <c r="HJ32" s="88"/>
      <c r="HK32" s="86"/>
      <c r="HL32" s="87"/>
      <c r="HM32" s="88"/>
      <c r="HN32" s="86"/>
      <c r="HO32" s="87"/>
      <c r="HP32" s="88"/>
      <c r="HQ32" s="86"/>
      <c r="HR32" s="87"/>
      <c r="HS32" s="88"/>
      <c r="HT32" s="86"/>
      <c r="HU32" s="87"/>
      <c r="HV32" s="88"/>
      <c r="HW32" s="86"/>
      <c r="HX32" s="87"/>
      <c r="HY32" s="88"/>
      <c r="HZ32" s="86"/>
      <c r="IA32" s="87"/>
      <c r="IB32" s="88"/>
      <c r="IC32" s="86"/>
      <c r="ID32" s="87"/>
      <c r="IE32" s="88"/>
      <c r="IF32" s="86"/>
      <c r="IG32" s="87"/>
      <c r="IH32" s="88"/>
      <c r="II32" s="86"/>
      <c r="IJ32" s="87"/>
      <c r="IK32" s="88"/>
      <c r="IL32" s="86"/>
      <c r="IM32" s="87"/>
      <c r="IN32" s="88"/>
      <c r="IO32" s="86"/>
      <c r="IP32" s="87"/>
      <c r="IQ32" s="88"/>
      <c r="IR32" s="86"/>
      <c r="IS32" s="87"/>
      <c r="IT32" s="88"/>
    </row>
    <row r="33" spans="1:254" x14ac:dyDescent="0.35">
      <c r="A33" s="3">
        <v>20</v>
      </c>
      <c r="B33" s="100"/>
      <c r="C33" s="86"/>
      <c r="D33" s="87"/>
      <c r="E33" s="88"/>
      <c r="F33" s="86"/>
      <c r="G33" s="87"/>
      <c r="H33" s="88"/>
      <c r="I33" s="86"/>
      <c r="J33" s="87"/>
      <c r="K33" s="88"/>
      <c r="L33" s="86"/>
      <c r="M33" s="87"/>
      <c r="N33" s="88"/>
      <c r="O33" s="86"/>
      <c r="P33" s="87"/>
      <c r="Q33" s="88"/>
      <c r="R33" s="86"/>
      <c r="S33" s="87"/>
      <c r="T33" s="88"/>
      <c r="U33" s="86"/>
      <c r="V33" s="87"/>
      <c r="W33" s="88"/>
      <c r="X33" s="86"/>
      <c r="Y33" s="87"/>
      <c r="Z33" s="88"/>
      <c r="AA33" s="86"/>
      <c r="AB33" s="87"/>
      <c r="AC33" s="88"/>
      <c r="AD33" s="86"/>
      <c r="AE33" s="87"/>
      <c r="AF33" s="88"/>
      <c r="AG33" s="86"/>
      <c r="AH33" s="87"/>
      <c r="AI33" s="88"/>
      <c r="AJ33" s="86"/>
      <c r="AK33" s="87"/>
      <c r="AL33" s="88"/>
      <c r="AM33" s="86"/>
      <c r="AN33" s="87"/>
      <c r="AO33" s="88"/>
      <c r="AP33" s="86"/>
      <c r="AQ33" s="87"/>
      <c r="AR33" s="88"/>
      <c r="AS33" s="86"/>
      <c r="AT33" s="87"/>
      <c r="AU33" s="88"/>
      <c r="AV33" s="86"/>
      <c r="AW33" s="87"/>
      <c r="AX33" s="88"/>
      <c r="AY33" s="86"/>
      <c r="AZ33" s="87"/>
      <c r="BA33" s="88"/>
      <c r="BB33" s="86"/>
      <c r="BC33" s="87"/>
      <c r="BD33" s="88"/>
      <c r="BE33" s="86"/>
      <c r="BF33" s="87"/>
      <c r="BG33" s="88"/>
      <c r="BH33" s="86"/>
      <c r="BI33" s="87"/>
      <c r="BJ33" s="88"/>
      <c r="BK33" s="86"/>
      <c r="BL33" s="87"/>
      <c r="BM33" s="88"/>
      <c r="BN33" s="86"/>
      <c r="BO33" s="87"/>
      <c r="BP33" s="88"/>
      <c r="BQ33" s="86"/>
      <c r="BR33" s="87"/>
      <c r="BS33" s="88"/>
      <c r="BT33" s="86"/>
      <c r="BU33" s="87"/>
      <c r="BV33" s="88"/>
      <c r="BW33" s="86"/>
      <c r="BX33" s="87"/>
      <c r="BY33" s="88"/>
      <c r="BZ33" s="86"/>
      <c r="CA33" s="87"/>
      <c r="CB33" s="88"/>
      <c r="CC33" s="86"/>
      <c r="CD33" s="87"/>
      <c r="CE33" s="88"/>
      <c r="CF33" s="86"/>
      <c r="CG33" s="87"/>
      <c r="CH33" s="88"/>
      <c r="CI33" s="86"/>
      <c r="CJ33" s="87"/>
      <c r="CK33" s="88"/>
      <c r="CL33" s="86"/>
      <c r="CM33" s="87"/>
      <c r="CN33" s="88"/>
      <c r="CO33" s="86"/>
      <c r="CP33" s="87"/>
      <c r="CQ33" s="88"/>
      <c r="CR33" s="86"/>
      <c r="CS33" s="87"/>
      <c r="CT33" s="88"/>
      <c r="CU33" s="86"/>
      <c r="CV33" s="87"/>
      <c r="CW33" s="88"/>
      <c r="CX33" s="86"/>
      <c r="CY33" s="87"/>
      <c r="CZ33" s="88"/>
      <c r="DA33" s="86"/>
      <c r="DB33" s="87"/>
      <c r="DC33" s="88"/>
      <c r="DD33" s="86"/>
      <c r="DE33" s="87"/>
      <c r="DF33" s="88"/>
      <c r="DG33" s="86"/>
      <c r="DH33" s="87"/>
      <c r="DI33" s="88"/>
      <c r="DJ33" s="86"/>
      <c r="DK33" s="87"/>
      <c r="DL33" s="88"/>
      <c r="DM33" s="86"/>
      <c r="DN33" s="87"/>
      <c r="DO33" s="88"/>
      <c r="DP33" s="86"/>
      <c r="DQ33" s="87"/>
      <c r="DR33" s="88"/>
      <c r="DS33" s="86"/>
      <c r="DT33" s="87"/>
      <c r="DU33" s="88"/>
      <c r="DV33" s="86"/>
      <c r="DW33" s="87"/>
      <c r="DX33" s="88"/>
      <c r="DY33" s="86"/>
      <c r="DZ33" s="87"/>
      <c r="EA33" s="88"/>
      <c r="EB33" s="86"/>
      <c r="EC33" s="87"/>
      <c r="ED33" s="88"/>
      <c r="EE33" s="86"/>
      <c r="EF33" s="87"/>
      <c r="EG33" s="88"/>
      <c r="EH33" s="86"/>
      <c r="EI33" s="87"/>
      <c r="EJ33" s="88"/>
      <c r="EK33" s="86"/>
      <c r="EL33" s="87"/>
      <c r="EM33" s="88"/>
      <c r="EN33" s="86"/>
      <c r="EO33" s="87"/>
      <c r="EP33" s="88"/>
      <c r="EQ33" s="86"/>
      <c r="ER33" s="87"/>
      <c r="ES33" s="88"/>
      <c r="ET33" s="86"/>
      <c r="EU33" s="87"/>
      <c r="EV33" s="88"/>
      <c r="EW33" s="86"/>
      <c r="EX33" s="87"/>
      <c r="EY33" s="88"/>
      <c r="EZ33" s="86"/>
      <c r="FA33" s="87"/>
      <c r="FB33" s="88"/>
      <c r="FC33" s="86"/>
      <c r="FD33" s="87"/>
      <c r="FE33" s="88"/>
      <c r="FF33" s="86"/>
      <c r="FG33" s="87"/>
      <c r="FH33" s="88"/>
      <c r="FI33" s="86"/>
      <c r="FJ33" s="87"/>
      <c r="FK33" s="88"/>
      <c r="FL33" s="86"/>
      <c r="FM33" s="87"/>
      <c r="FN33" s="88"/>
      <c r="FO33" s="86"/>
      <c r="FP33" s="87"/>
      <c r="FQ33" s="88"/>
      <c r="FR33" s="86"/>
      <c r="FS33" s="87"/>
      <c r="FT33" s="88"/>
      <c r="FU33" s="86"/>
      <c r="FV33" s="87"/>
      <c r="FW33" s="88"/>
      <c r="FX33" s="86"/>
      <c r="FY33" s="87"/>
      <c r="FZ33" s="88"/>
      <c r="GA33" s="86"/>
      <c r="GB33" s="87"/>
      <c r="GC33" s="88"/>
      <c r="GD33" s="86"/>
      <c r="GE33" s="87"/>
      <c r="GF33" s="88"/>
      <c r="GG33" s="86"/>
      <c r="GH33" s="87"/>
      <c r="GI33" s="88"/>
      <c r="GJ33" s="86"/>
      <c r="GK33" s="87"/>
      <c r="GL33" s="88"/>
      <c r="GM33" s="86"/>
      <c r="GN33" s="87"/>
      <c r="GO33" s="88"/>
      <c r="GP33" s="86"/>
      <c r="GQ33" s="87"/>
      <c r="GR33" s="88"/>
      <c r="GS33" s="86"/>
      <c r="GT33" s="87"/>
      <c r="GU33" s="88"/>
      <c r="GV33" s="86"/>
      <c r="GW33" s="87"/>
      <c r="GX33" s="88"/>
      <c r="GY33" s="86"/>
      <c r="GZ33" s="87"/>
      <c r="HA33" s="88"/>
      <c r="HB33" s="86"/>
      <c r="HC33" s="87"/>
      <c r="HD33" s="88"/>
      <c r="HE33" s="86"/>
      <c r="HF33" s="87"/>
      <c r="HG33" s="88"/>
      <c r="HH33" s="86"/>
      <c r="HI33" s="87"/>
      <c r="HJ33" s="88"/>
      <c r="HK33" s="86"/>
      <c r="HL33" s="87"/>
      <c r="HM33" s="88"/>
      <c r="HN33" s="86"/>
      <c r="HO33" s="87"/>
      <c r="HP33" s="88"/>
      <c r="HQ33" s="86"/>
      <c r="HR33" s="87"/>
      <c r="HS33" s="88"/>
      <c r="HT33" s="86"/>
      <c r="HU33" s="87"/>
      <c r="HV33" s="88"/>
      <c r="HW33" s="86"/>
      <c r="HX33" s="87"/>
      <c r="HY33" s="88"/>
      <c r="HZ33" s="86"/>
      <c r="IA33" s="87"/>
      <c r="IB33" s="88"/>
      <c r="IC33" s="86"/>
      <c r="ID33" s="87"/>
      <c r="IE33" s="88"/>
      <c r="IF33" s="86"/>
      <c r="IG33" s="87"/>
      <c r="IH33" s="88"/>
      <c r="II33" s="86"/>
      <c r="IJ33" s="87"/>
      <c r="IK33" s="88"/>
      <c r="IL33" s="86"/>
      <c r="IM33" s="87"/>
      <c r="IN33" s="88"/>
      <c r="IO33" s="86"/>
      <c r="IP33" s="87"/>
      <c r="IQ33" s="88"/>
      <c r="IR33" s="86"/>
      <c r="IS33" s="87"/>
      <c r="IT33" s="88"/>
    </row>
    <row r="34" spans="1:254" x14ac:dyDescent="0.35">
      <c r="A34" s="3">
        <v>21</v>
      </c>
      <c r="B34" s="100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</row>
    <row r="35" spans="1:254" x14ac:dyDescent="0.35">
      <c r="A35" s="3">
        <v>22</v>
      </c>
      <c r="B35" s="102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</row>
    <row r="36" spans="1:254" x14ac:dyDescent="0.35">
      <c r="A36" s="3">
        <v>23</v>
      </c>
      <c r="B36" s="100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</row>
    <row r="37" spans="1:254" x14ac:dyDescent="0.35">
      <c r="A37" s="3">
        <v>24</v>
      </c>
      <c r="B37" s="100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</row>
    <row r="38" spans="1:254" x14ac:dyDescent="0.35">
      <c r="A38" s="3">
        <v>25</v>
      </c>
      <c r="B38" s="100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82"/>
      <c r="GT38" s="82"/>
      <c r="GU38" s="82"/>
      <c r="GV38" s="82"/>
      <c r="GW38" s="82"/>
      <c r="GX38" s="82"/>
      <c r="GY38" s="82"/>
      <c r="GZ38" s="82"/>
      <c r="HA38" s="82"/>
      <c r="HB38" s="82"/>
      <c r="HC38" s="82"/>
      <c r="HD38" s="82"/>
      <c r="HE38" s="82"/>
      <c r="HF38" s="82"/>
      <c r="HG38" s="82"/>
      <c r="HH38" s="82"/>
      <c r="HI38" s="82"/>
      <c r="HJ38" s="82"/>
      <c r="HK38" s="82"/>
      <c r="HL38" s="82"/>
      <c r="HM38" s="82"/>
      <c r="HN38" s="82"/>
      <c r="HO38" s="82"/>
      <c r="HP38" s="82"/>
      <c r="HQ38" s="82"/>
      <c r="HR38" s="82"/>
      <c r="HS38" s="82"/>
      <c r="HT38" s="82"/>
      <c r="HU38" s="82"/>
      <c r="HV38" s="82"/>
      <c r="HW38" s="82"/>
      <c r="HX38" s="82"/>
      <c r="HY38" s="82"/>
      <c r="HZ38" s="82"/>
      <c r="IA38" s="82"/>
      <c r="IB38" s="82"/>
      <c r="IC38" s="82"/>
      <c r="ID38" s="82"/>
      <c r="IE38" s="82"/>
      <c r="IF38" s="82"/>
      <c r="IG38" s="82"/>
      <c r="IH38" s="82"/>
      <c r="II38" s="82"/>
      <c r="IJ38" s="82"/>
      <c r="IK38" s="82"/>
      <c r="IL38" s="82"/>
      <c r="IM38" s="82"/>
      <c r="IN38" s="82"/>
      <c r="IO38" s="82"/>
      <c r="IP38" s="82"/>
      <c r="IQ38" s="82"/>
      <c r="IR38" s="82"/>
      <c r="IS38" s="82"/>
      <c r="IT38" s="82"/>
    </row>
    <row r="39" spans="1:254" x14ac:dyDescent="0.35">
      <c r="A39" s="3">
        <v>26</v>
      </c>
      <c r="B39" s="100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94"/>
      <c r="BO39" s="94"/>
      <c r="BP39" s="94"/>
      <c r="BQ39" s="94"/>
      <c r="BR39" s="94"/>
      <c r="BS39" s="94"/>
      <c r="BT39" s="94"/>
      <c r="BU39" s="94"/>
      <c r="BV39" s="94"/>
      <c r="BW39" s="94"/>
      <c r="BX39" s="94"/>
      <c r="BY39" s="94"/>
      <c r="BZ39" s="94"/>
      <c r="CA39" s="94"/>
      <c r="CB39" s="94"/>
      <c r="CC39" s="94"/>
      <c r="CD39" s="94"/>
      <c r="CE39" s="94"/>
      <c r="CF39" s="94"/>
      <c r="CG39" s="94"/>
      <c r="CH39" s="94"/>
      <c r="CI39" s="94"/>
      <c r="CJ39" s="94"/>
      <c r="CK39" s="94"/>
      <c r="CL39" s="94"/>
      <c r="CM39" s="94"/>
      <c r="CN39" s="94"/>
      <c r="CO39" s="94"/>
      <c r="CP39" s="94"/>
      <c r="CQ39" s="94"/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4"/>
      <c r="DE39" s="94"/>
      <c r="DF39" s="94"/>
      <c r="DG39" s="94"/>
      <c r="DH39" s="94"/>
      <c r="DI39" s="94"/>
      <c r="DJ39" s="94"/>
      <c r="DK39" s="94"/>
      <c r="DL39" s="94"/>
      <c r="DM39" s="94"/>
      <c r="DN39" s="94"/>
      <c r="DO39" s="94"/>
      <c r="DP39" s="94"/>
      <c r="DQ39" s="94"/>
      <c r="DR39" s="94"/>
      <c r="DS39" s="94"/>
      <c r="DT39" s="94"/>
      <c r="DU39" s="94"/>
      <c r="DV39" s="94"/>
      <c r="DW39" s="94"/>
      <c r="DX39" s="94"/>
      <c r="DY39" s="94"/>
      <c r="DZ39" s="94"/>
      <c r="EA39" s="94"/>
      <c r="EB39" s="94"/>
      <c r="EC39" s="94"/>
      <c r="ED39" s="94"/>
      <c r="EE39" s="94"/>
      <c r="EF39" s="94"/>
      <c r="EG39" s="94"/>
      <c r="EH39" s="94"/>
      <c r="EI39" s="94"/>
      <c r="EJ39" s="94"/>
      <c r="EK39" s="94"/>
      <c r="EL39" s="94"/>
      <c r="EM39" s="94"/>
      <c r="EN39" s="94"/>
      <c r="EO39" s="94"/>
      <c r="EP39" s="94"/>
      <c r="EQ39" s="94"/>
      <c r="ER39" s="94"/>
      <c r="ES39" s="94"/>
      <c r="ET39" s="94"/>
      <c r="EU39" s="94"/>
      <c r="EV39" s="94"/>
      <c r="EW39" s="94"/>
      <c r="EX39" s="94"/>
      <c r="EY39" s="94"/>
      <c r="EZ39" s="94"/>
      <c r="FA39" s="94"/>
      <c r="FB39" s="94"/>
      <c r="FC39" s="94"/>
      <c r="FD39" s="94"/>
      <c r="FE39" s="94"/>
      <c r="FF39" s="94"/>
      <c r="FG39" s="94"/>
      <c r="FH39" s="94"/>
      <c r="FI39" s="94"/>
      <c r="FJ39" s="94"/>
      <c r="FK39" s="94"/>
      <c r="FL39" s="94"/>
      <c r="FM39" s="94"/>
      <c r="FN39" s="94"/>
      <c r="FO39" s="94"/>
      <c r="FP39" s="94"/>
      <c r="FQ39" s="94"/>
      <c r="FR39" s="94"/>
      <c r="FS39" s="94"/>
      <c r="FT39" s="94"/>
      <c r="FU39" s="94"/>
      <c r="FV39" s="94"/>
      <c r="FW39" s="94"/>
      <c r="FX39" s="94"/>
      <c r="FY39" s="94"/>
      <c r="FZ39" s="94"/>
      <c r="GA39" s="94"/>
      <c r="GB39" s="94"/>
      <c r="GC39" s="94"/>
      <c r="GD39" s="94"/>
      <c r="GE39" s="94"/>
      <c r="GF39" s="94"/>
      <c r="GG39" s="94"/>
      <c r="GH39" s="94"/>
      <c r="GI39" s="94"/>
      <c r="GJ39" s="94"/>
      <c r="GK39" s="94"/>
      <c r="GL39" s="94"/>
      <c r="GM39" s="94"/>
      <c r="GN39" s="94"/>
      <c r="GO39" s="94"/>
      <c r="GP39" s="94"/>
      <c r="GQ39" s="94"/>
      <c r="GR39" s="94"/>
      <c r="GS39" s="82"/>
      <c r="GT39" s="82"/>
      <c r="GU39" s="82"/>
      <c r="GV39" s="82"/>
      <c r="GW39" s="82"/>
      <c r="GX39" s="82"/>
      <c r="GY39" s="82"/>
      <c r="GZ39" s="82"/>
      <c r="HA39" s="82"/>
      <c r="HB39" s="82"/>
      <c r="HC39" s="82"/>
      <c r="HD39" s="82"/>
      <c r="HE39" s="82"/>
      <c r="HF39" s="82"/>
      <c r="HG39" s="82"/>
      <c r="HH39" s="82"/>
      <c r="HI39" s="82"/>
      <c r="HJ39" s="82"/>
      <c r="HK39" s="82"/>
      <c r="HL39" s="82"/>
      <c r="HM39" s="82"/>
      <c r="HN39" s="82"/>
      <c r="HO39" s="82"/>
      <c r="HP39" s="82"/>
      <c r="HQ39" s="82"/>
      <c r="HR39" s="82"/>
      <c r="HS39" s="82"/>
      <c r="HT39" s="82"/>
      <c r="HU39" s="82"/>
      <c r="HV39" s="82"/>
      <c r="HW39" s="82"/>
      <c r="HX39" s="82"/>
      <c r="HY39" s="82"/>
      <c r="HZ39" s="82"/>
      <c r="IA39" s="82"/>
      <c r="IB39" s="82"/>
      <c r="IC39" s="82"/>
      <c r="ID39" s="82"/>
      <c r="IE39" s="82"/>
      <c r="IF39" s="82"/>
      <c r="IG39" s="82"/>
      <c r="IH39" s="82"/>
      <c r="II39" s="82"/>
      <c r="IJ39" s="82"/>
      <c r="IK39" s="82"/>
      <c r="IL39" s="82"/>
      <c r="IM39" s="82"/>
      <c r="IN39" s="82"/>
      <c r="IO39" s="82"/>
      <c r="IP39" s="82"/>
      <c r="IQ39" s="82"/>
      <c r="IR39" s="82"/>
      <c r="IS39" s="82"/>
      <c r="IT39" s="82"/>
    </row>
    <row r="40" spans="1:254" x14ac:dyDescent="0.35">
      <c r="A40" s="107" t="s">
        <v>171</v>
      </c>
      <c r="B40" s="108"/>
      <c r="C40" s="3">
        <f t="shared" ref="C40:BN40" si="0">SUM(C14:C39)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ref="BO40:DZ40" si="1">SUM(BO14:BO39)</f>
        <v>0</v>
      </c>
      <c r="BP40" s="3">
        <f t="shared" si="1"/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  <c r="DP40" s="3">
        <f t="shared" si="1"/>
        <v>0</v>
      </c>
      <c r="DQ40" s="3">
        <f t="shared" si="1"/>
        <v>0</v>
      </c>
      <c r="DR40" s="3">
        <f t="shared" si="1"/>
        <v>0</v>
      </c>
      <c r="DS40" s="3">
        <f t="shared" si="1"/>
        <v>0</v>
      </c>
      <c r="DT40" s="3">
        <f t="shared" si="1"/>
        <v>0</v>
      </c>
      <c r="DU40" s="3">
        <f t="shared" si="1"/>
        <v>0</v>
      </c>
      <c r="DV40" s="3">
        <f t="shared" si="1"/>
        <v>0</v>
      </c>
      <c r="DW40" s="3">
        <f t="shared" si="1"/>
        <v>0</v>
      </c>
      <c r="DX40" s="3">
        <f t="shared" si="1"/>
        <v>0</v>
      </c>
      <c r="DY40" s="3">
        <f t="shared" si="1"/>
        <v>0</v>
      </c>
      <c r="DZ40" s="3">
        <f t="shared" si="1"/>
        <v>0</v>
      </c>
      <c r="EA40" s="3">
        <f t="shared" ref="EA40:GL40" si="2">SUM(EA14:EA39)</f>
        <v>0</v>
      </c>
      <c r="EB40" s="3">
        <f t="shared" si="2"/>
        <v>0</v>
      </c>
      <c r="EC40" s="3">
        <f t="shared" si="2"/>
        <v>0</v>
      </c>
      <c r="ED40" s="3">
        <f t="shared" si="2"/>
        <v>0</v>
      </c>
      <c r="EE40" s="3">
        <f t="shared" si="2"/>
        <v>0</v>
      </c>
      <c r="EF40" s="3">
        <f t="shared" si="2"/>
        <v>0</v>
      </c>
      <c r="EG40" s="3">
        <f t="shared" si="2"/>
        <v>0</v>
      </c>
      <c r="EH40" s="3">
        <f t="shared" si="2"/>
        <v>0</v>
      </c>
      <c r="EI40" s="3">
        <f t="shared" si="2"/>
        <v>0</v>
      </c>
      <c r="EJ40" s="3">
        <f t="shared" si="2"/>
        <v>0</v>
      </c>
      <c r="EK40" s="3">
        <f t="shared" si="2"/>
        <v>0</v>
      </c>
      <c r="EL40" s="3">
        <f t="shared" si="2"/>
        <v>0</v>
      </c>
      <c r="EM40" s="3">
        <f t="shared" si="2"/>
        <v>0</v>
      </c>
      <c r="EN40" s="3">
        <f t="shared" si="2"/>
        <v>0</v>
      </c>
      <c r="EO40" s="3">
        <f t="shared" si="2"/>
        <v>0</v>
      </c>
      <c r="EP40" s="3">
        <f t="shared" si="2"/>
        <v>0</v>
      </c>
      <c r="EQ40" s="3">
        <f t="shared" si="2"/>
        <v>0</v>
      </c>
      <c r="ER40" s="3">
        <f t="shared" si="2"/>
        <v>0</v>
      </c>
      <c r="ES40" s="3">
        <f t="shared" si="2"/>
        <v>0</v>
      </c>
      <c r="ET40" s="3">
        <f t="shared" si="2"/>
        <v>0</v>
      </c>
      <c r="EU40" s="3">
        <f t="shared" si="2"/>
        <v>0</v>
      </c>
      <c r="EV40" s="3">
        <f t="shared" si="2"/>
        <v>0</v>
      </c>
      <c r="EW40" s="3">
        <f t="shared" si="2"/>
        <v>0</v>
      </c>
      <c r="EX40" s="3">
        <f t="shared" si="2"/>
        <v>0</v>
      </c>
      <c r="EY40" s="3">
        <f t="shared" si="2"/>
        <v>0</v>
      </c>
      <c r="EZ40" s="3">
        <f t="shared" si="2"/>
        <v>0</v>
      </c>
      <c r="FA40" s="3">
        <f t="shared" si="2"/>
        <v>0</v>
      </c>
      <c r="FB40" s="3">
        <f t="shared" si="2"/>
        <v>0</v>
      </c>
      <c r="FC40" s="3">
        <f t="shared" si="2"/>
        <v>0</v>
      </c>
      <c r="FD40" s="3">
        <f t="shared" si="2"/>
        <v>0</v>
      </c>
      <c r="FE40" s="3">
        <f t="shared" si="2"/>
        <v>0</v>
      </c>
      <c r="FF40" s="3">
        <f t="shared" si="2"/>
        <v>0</v>
      </c>
      <c r="FG40" s="3">
        <f t="shared" si="2"/>
        <v>0</v>
      </c>
      <c r="FH40" s="3">
        <f t="shared" si="2"/>
        <v>0</v>
      </c>
      <c r="FI40" s="3">
        <f t="shared" si="2"/>
        <v>0</v>
      </c>
      <c r="FJ40" s="3">
        <f t="shared" si="2"/>
        <v>0</v>
      </c>
      <c r="FK40" s="3">
        <f t="shared" si="2"/>
        <v>0</v>
      </c>
      <c r="FL40" s="3">
        <f t="shared" si="2"/>
        <v>0</v>
      </c>
      <c r="FM40" s="3">
        <f t="shared" si="2"/>
        <v>0</v>
      </c>
      <c r="FN40" s="3">
        <f t="shared" si="2"/>
        <v>0</v>
      </c>
      <c r="FO40" s="3">
        <f t="shared" si="2"/>
        <v>0</v>
      </c>
      <c r="FP40" s="3">
        <f t="shared" si="2"/>
        <v>0</v>
      </c>
      <c r="FQ40" s="3">
        <f t="shared" si="2"/>
        <v>0</v>
      </c>
      <c r="FR40" s="3">
        <f t="shared" si="2"/>
        <v>0</v>
      </c>
      <c r="FS40" s="3">
        <f t="shared" si="2"/>
        <v>0</v>
      </c>
      <c r="FT40" s="3">
        <f t="shared" si="2"/>
        <v>0</v>
      </c>
      <c r="FU40" s="3">
        <f t="shared" si="2"/>
        <v>0</v>
      </c>
      <c r="FV40" s="3">
        <f t="shared" si="2"/>
        <v>0</v>
      </c>
      <c r="FW40" s="3">
        <f t="shared" si="2"/>
        <v>0</v>
      </c>
      <c r="FX40" s="3">
        <f t="shared" si="2"/>
        <v>0</v>
      </c>
      <c r="FY40" s="3">
        <f t="shared" si="2"/>
        <v>0</v>
      </c>
      <c r="FZ40" s="3">
        <f t="shared" si="2"/>
        <v>0</v>
      </c>
      <c r="GA40" s="3">
        <f t="shared" si="2"/>
        <v>0</v>
      </c>
      <c r="GB40" s="3">
        <f t="shared" si="2"/>
        <v>0</v>
      </c>
      <c r="GC40" s="3">
        <f t="shared" si="2"/>
        <v>0</v>
      </c>
      <c r="GD40" s="3">
        <f t="shared" si="2"/>
        <v>0</v>
      </c>
      <c r="GE40" s="3">
        <f t="shared" si="2"/>
        <v>0</v>
      </c>
      <c r="GF40" s="3">
        <f t="shared" si="2"/>
        <v>0</v>
      </c>
      <c r="GG40" s="3">
        <f t="shared" si="2"/>
        <v>0</v>
      </c>
      <c r="GH40" s="3">
        <f t="shared" si="2"/>
        <v>0</v>
      </c>
      <c r="GI40" s="3">
        <f t="shared" si="2"/>
        <v>0</v>
      </c>
      <c r="GJ40" s="3">
        <f t="shared" si="2"/>
        <v>0</v>
      </c>
      <c r="GK40" s="3">
        <f t="shared" si="2"/>
        <v>0</v>
      </c>
      <c r="GL40" s="3">
        <f t="shared" si="2"/>
        <v>0</v>
      </c>
      <c r="GM40" s="3">
        <f t="shared" ref="GM40:IT40" si="3">SUM(GM14:GM39)</f>
        <v>0</v>
      </c>
      <c r="GN40" s="3">
        <f t="shared" si="3"/>
        <v>0</v>
      </c>
      <c r="GO40" s="3">
        <f t="shared" si="3"/>
        <v>0</v>
      </c>
      <c r="GP40" s="3">
        <f t="shared" si="3"/>
        <v>0</v>
      </c>
      <c r="GQ40" s="3">
        <f t="shared" si="3"/>
        <v>0</v>
      </c>
      <c r="GR40" s="3">
        <f t="shared" si="3"/>
        <v>0</v>
      </c>
      <c r="GS40" s="3">
        <f t="shared" si="3"/>
        <v>0</v>
      </c>
      <c r="GT40" s="3">
        <f t="shared" si="3"/>
        <v>0</v>
      </c>
      <c r="GU40" s="3">
        <f t="shared" si="3"/>
        <v>0</v>
      </c>
      <c r="GV40" s="3">
        <f t="shared" si="3"/>
        <v>0</v>
      </c>
      <c r="GW40" s="3">
        <f t="shared" si="3"/>
        <v>0</v>
      </c>
      <c r="GX40" s="3">
        <f t="shared" si="3"/>
        <v>0</v>
      </c>
      <c r="GY40" s="3">
        <f t="shared" si="3"/>
        <v>0</v>
      </c>
      <c r="GZ40" s="3">
        <f t="shared" si="3"/>
        <v>0</v>
      </c>
      <c r="HA40" s="3">
        <f t="shared" si="3"/>
        <v>0</v>
      </c>
      <c r="HB40" s="3">
        <f t="shared" si="3"/>
        <v>0</v>
      </c>
      <c r="HC40" s="3">
        <f t="shared" si="3"/>
        <v>0</v>
      </c>
      <c r="HD40" s="3">
        <f t="shared" si="3"/>
        <v>0</v>
      </c>
      <c r="HE40" s="3">
        <f t="shared" si="3"/>
        <v>0</v>
      </c>
      <c r="HF40" s="3">
        <f t="shared" si="3"/>
        <v>0</v>
      </c>
      <c r="HG40" s="3">
        <f t="shared" si="3"/>
        <v>0</v>
      </c>
      <c r="HH40" s="3">
        <f t="shared" si="3"/>
        <v>0</v>
      </c>
      <c r="HI40" s="3">
        <f t="shared" si="3"/>
        <v>0</v>
      </c>
      <c r="HJ40" s="3">
        <f t="shared" si="3"/>
        <v>0</v>
      </c>
      <c r="HK40" s="3">
        <f t="shared" si="3"/>
        <v>0</v>
      </c>
      <c r="HL40" s="3">
        <f t="shared" si="3"/>
        <v>0</v>
      </c>
      <c r="HM40" s="3">
        <f t="shared" si="3"/>
        <v>0</v>
      </c>
      <c r="HN40" s="3">
        <f t="shared" si="3"/>
        <v>0</v>
      </c>
      <c r="HO40" s="3">
        <f t="shared" si="3"/>
        <v>0</v>
      </c>
      <c r="HP40" s="3">
        <f t="shared" si="3"/>
        <v>0</v>
      </c>
      <c r="HQ40" s="3">
        <f t="shared" si="3"/>
        <v>0</v>
      </c>
      <c r="HR40" s="3">
        <f t="shared" si="3"/>
        <v>0</v>
      </c>
      <c r="HS40" s="3">
        <f t="shared" si="3"/>
        <v>0</v>
      </c>
      <c r="HT40" s="3">
        <f t="shared" si="3"/>
        <v>0</v>
      </c>
      <c r="HU40" s="3">
        <f t="shared" si="3"/>
        <v>0</v>
      </c>
      <c r="HV40" s="3">
        <f t="shared" si="3"/>
        <v>0</v>
      </c>
      <c r="HW40" s="3">
        <f t="shared" si="3"/>
        <v>0</v>
      </c>
      <c r="HX40" s="3">
        <f t="shared" si="3"/>
        <v>0</v>
      </c>
      <c r="HY40" s="3">
        <f t="shared" si="3"/>
        <v>0</v>
      </c>
      <c r="HZ40" s="3">
        <f t="shared" si="3"/>
        <v>0</v>
      </c>
      <c r="IA40" s="3">
        <f t="shared" si="3"/>
        <v>0</v>
      </c>
      <c r="IB40" s="3">
        <f t="shared" si="3"/>
        <v>0</v>
      </c>
      <c r="IC40" s="3">
        <f t="shared" si="3"/>
        <v>0</v>
      </c>
      <c r="ID40" s="3">
        <f t="shared" si="3"/>
        <v>0</v>
      </c>
      <c r="IE40" s="3">
        <f t="shared" si="3"/>
        <v>0</v>
      </c>
      <c r="IF40" s="3">
        <f t="shared" si="3"/>
        <v>0</v>
      </c>
      <c r="IG40" s="3">
        <f t="shared" si="3"/>
        <v>0</v>
      </c>
      <c r="IH40" s="3">
        <f t="shared" si="3"/>
        <v>0</v>
      </c>
      <c r="II40" s="3">
        <f t="shared" si="3"/>
        <v>0</v>
      </c>
      <c r="IJ40" s="3">
        <f t="shared" si="3"/>
        <v>0</v>
      </c>
      <c r="IK40" s="3">
        <f t="shared" si="3"/>
        <v>0</v>
      </c>
      <c r="IL40" s="3">
        <f t="shared" si="3"/>
        <v>0</v>
      </c>
      <c r="IM40" s="3">
        <f t="shared" si="3"/>
        <v>0</v>
      </c>
      <c r="IN40" s="3">
        <f t="shared" si="3"/>
        <v>0</v>
      </c>
      <c r="IO40" s="3">
        <f t="shared" si="3"/>
        <v>0</v>
      </c>
      <c r="IP40" s="3">
        <f t="shared" si="3"/>
        <v>0</v>
      </c>
      <c r="IQ40" s="3">
        <f t="shared" si="3"/>
        <v>0</v>
      </c>
      <c r="IR40" s="3">
        <f t="shared" si="3"/>
        <v>0</v>
      </c>
      <c r="IS40" s="3">
        <f t="shared" si="3"/>
        <v>0</v>
      </c>
      <c r="IT40" s="3">
        <f t="shared" si="3"/>
        <v>0</v>
      </c>
    </row>
    <row r="41" spans="1:254" ht="44.5" customHeight="1" x14ac:dyDescent="0.35">
      <c r="A41" s="109" t="s">
        <v>783</v>
      </c>
      <c r="B41" s="110"/>
      <c r="C41" s="10">
        <f>C40/24%</f>
        <v>0</v>
      </c>
      <c r="D41" s="10">
        <f t="shared" ref="D41:BO41" si="4">D40/24%</f>
        <v>0</v>
      </c>
      <c r="E41" s="10">
        <f t="shared" si="4"/>
        <v>0</v>
      </c>
      <c r="F41" s="10">
        <f t="shared" si="4"/>
        <v>0</v>
      </c>
      <c r="G41" s="10">
        <f t="shared" si="4"/>
        <v>0</v>
      </c>
      <c r="H41" s="10">
        <f t="shared" si="4"/>
        <v>0</v>
      </c>
      <c r="I41" s="10">
        <f t="shared" si="4"/>
        <v>0</v>
      </c>
      <c r="J41" s="10">
        <f t="shared" si="4"/>
        <v>0</v>
      </c>
      <c r="K41" s="10">
        <f t="shared" si="4"/>
        <v>0</v>
      </c>
      <c r="L41" s="10">
        <f t="shared" si="4"/>
        <v>0</v>
      </c>
      <c r="M41" s="10">
        <f t="shared" si="4"/>
        <v>0</v>
      </c>
      <c r="N41" s="10">
        <f t="shared" si="4"/>
        <v>0</v>
      </c>
      <c r="O41" s="10">
        <f t="shared" si="4"/>
        <v>0</v>
      </c>
      <c r="P41" s="10">
        <f t="shared" si="4"/>
        <v>0</v>
      </c>
      <c r="Q41" s="10">
        <f t="shared" si="4"/>
        <v>0</v>
      </c>
      <c r="R41" s="10">
        <f t="shared" si="4"/>
        <v>0</v>
      </c>
      <c r="S41" s="10">
        <f t="shared" si="4"/>
        <v>0</v>
      </c>
      <c r="T41" s="10">
        <f t="shared" si="4"/>
        <v>0</v>
      </c>
      <c r="U41" s="10">
        <f t="shared" si="4"/>
        <v>0</v>
      </c>
      <c r="V41" s="10">
        <f t="shared" si="4"/>
        <v>0</v>
      </c>
      <c r="W41" s="10">
        <f t="shared" si="4"/>
        <v>0</v>
      </c>
      <c r="X41" s="10">
        <f t="shared" si="4"/>
        <v>0</v>
      </c>
      <c r="Y41" s="10">
        <f t="shared" si="4"/>
        <v>0</v>
      </c>
      <c r="Z41" s="10">
        <f t="shared" si="4"/>
        <v>0</v>
      </c>
      <c r="AA41" s="10">
        <f t="shared" si="4"/>
        <v>0</v>
      </c>
      <c r="AB41" s="10">
        <f t="shared" si="4"/>
        <v>0</v>
      </c>
      <c r="AC41" s="10">
        <f t="shared" si="4"/>
        <v>0</v>
      </c>
      <c r="AD41" s="10">
        <f t="shared" si="4"/>
        <v>0</v>
      </c>
      <c r="AE41" s="10">
        <f t="shared" si="4"/>
        <v>0</v>
      </c>
      <c r="AF41" s="10">
        <f t="shared" si="4"/>
        <v>0</v>
      </c>
      <c r="AG41" s="10">
        <f t="shared" si="4"/>
        <v>0</v>
      </c>
      <c r="AH41" s="10">
        <f t="shared" si="4"/>
        <v>0</v>
      </c>
      <c r="AI41" s="10">
        <f t="shared" si="4"/>
        <v>0</v>
      </c>
      <c r="AJ41" s="10">
        <f t="shared" si="4"/>
        <v>0</v>
      </c>
      <c r="AK41" s="10">
        <f t="shared" si="4"/>
        <v>0</v>
      </c>
      <c r="AL41" s="10">
        <f t="shared" si="4"/>
        <v>0</v>
      </c>
      <c r="AM41" s="10">
        <f t="shared" si="4"/>
        <v>0</v>
      </c>
      <c r="AN41" s="10">
        <f t="shared" si="4"/>
        <v>0</v>
      </c>
      <c r="AO41" s="10">
        <f t="shared" si="4"/>
        <v>0</v>
      </c>
      <c r="AP41" s="10">
        <f t="shared" si="4"/>
        <v>0</v>
      </c>
      <c r="AQ41" s="10">
        <f t="shared" si="4"/>
        <v>0</v>
      </c>
      <c r="AR41" s="10">
        <f t="shared" si="4"/>
        <v>0</v>
      </c>
      <c r="AS41" s="10">
        <f t="shared" si="4"/>
        <v>0</v>
      </c>
      <c r="AT41" s="10">
        <f t="shared" si="4"/>
        <v>0</v>
      </c>
      <c r="AU41" s="10">
        <f t="shared" si="4"/>
        <v>0</v>
      </c>
      <c r="AV41" s="10">
        <f t="shared" si="4"/>
        <v>0</v>
      </c>
      <c r="AW41" s="10">
        <f t="shared" si="4"/>
        <v>0</v>
      </c>
      <c r="AX41" s="10">
        <f t="shared" si="4"/>
        <v>0</v>
      </c>
      <c r="AY41" s="10">
        <f t="shared" si="4"/>
        <v>0</v>
      </c>
      <c r="AZ41" s="10">
        <f t="shared" si="4"/>
        <v>0</v>
      </c>
      <c r="BA41" s="10">
        <f t="shared" si="4"/>
        <v>0</v>
      </c>
      <c r="BB41" s="10">
        <f t="shared" si="4"/>
        <v>0</v>
      </c>
      <c r="BC41" s="10">
        <f t="shared" si="4"/>
        <v>0</v>
      </c>
      <c r="BD41" s="10">
        <f t="shared" si="4"/>
        <v>0</v>
      </c>
      <c r="BE41" s="10">
        <f t="shared" si="4"/>
        <v>0</v>
      </c>
      <c r="BF41" s="10">
        <f t="shared" si="4"/>
        <v>0</v>
      </c>
      <c r="BG41" s="10">
        <f t="shared" si="4"/>
        <v>0</v>
      </c>
      <c r="BH41" s="10">
        <f t="shared" si="4"/>
        <v>0</v>
      </c>
      <c r="BI41" s="10">
        <f t="shared" si="4"/>
        <v>0</v>
      </c>
      <c r="BJ41" s="10">
        <f t="shared" si="4"/>
        <v>0</v>
      </c>
      <c r="BK41" s="10">
        <f t="shared" si="4"/>
        <v>0</v>
      </c>
      <c r="BL41" s="10">
        <f t="shared" si="4"/>
        <v>0</v>
      </c>
      <c r="BM41" s="10">
        <f t="shared" si="4"/>
        <v>0</v>
      </c>
      <c r="BN41" s="10">
        <f t="shared" si="4"/>
        <v>0</v>
      </c>
      <c r="BO41" s="10">
        <f t="shared" si="4"/>
        <v>0</v>
      </c>
      <c r="BP41" s="10">
        <f t="shared" ref="BP41:EA41" si="5">BP40/24%</f>
        <v>0</v>
      </c>
      <c r="BQ41" s="10">
        <f t="shared" si="5"/>
        <v>0</v>
      </c>
      <c r="BR41" s="10">
        <f t="shared" si="5"/>
        <v>0</v>
      </c>
      <c r="BS41" s="10">
        <f t="shared" si="5"/>
        <v>0</v>
      </c>
      <c r="BT41" s="10">
        <f t="shared" si="5"/>
        <v>0</v>
      </c>
      <c r="BU41" s="10">
        <f t="shared" si="5"/>
        <v>0</v>
      </c>
      <c r="BV41" s="10">
        <f t="shared" si="5"/>
        <v>0</v>
      </c>
      <c r="BW41" s="10">
        <f t="shared" si="5"/>
        <v>0</v>
      </c>
      <c r="BX41" s="10">
        <f t="shared" si="5"/>
        <v>0</v>
      </c>
      <c r="BY41" s="10">
        <f t="shared" si="5"/>
        <v>0</v>
      </c>
      <c r="BZ41" s="10">
        <f t="shared" si="5"/>
        <v>0</v>
      </c>
      <c r="CA41" s="10">
        <f t="shared" si="5"/>
        <v>0</v>
      </c>
      <c r="CB41" s="10">
        <f t="shared" si="5"/>
        <v>0</v>
      </c>
      <c r="CC41" s="10">
        <f t="shared" si="5"/>
        <v>0</v>
      </c>
      <c r="CD41" s="10">
        <f t="shared" si="5"/>
        <v>0</v>
      </c>
      <c r="CE41" s="10">
        <f t="shared" si="5"/>
        <v>0</v>
      </c>
      <c r="CF41" s="10">
        <f t="shared" si="5"/>
        <v>0</v>
      </c>
      <c r="CG41" s="10">
        <f t="shared" si="5"/>
        <v>0</v>
      </c>
      <c r="CH41" s="10">
        <f t="shared" si="5"/>
        <v>0</v>
      </c>
      <c r="CI41" s="10">
        <f t="shared" si="5"/>
        <v>0</v>
      </c>
      <c r="CJ41" s="10">
        <f t="shared" si="5"/>
        <v>0</v>
      </c>
      <c r="CK41" s="10">
        <f t="shared" si="5"/>
        <v>0</v>
      </c>
      <c r="CL41" s="10">
        <f t="shared" si="5"/>
        <v>0</v>
      </c>
      <c r="CM41" s="10">
        <f t="shared" si="5"/>
        <v>0</v>
      </c>
      <c r="CN41" s="10">
        <f t="shared" si="5"/>
        <v>0</v>
      </c>
      <c r="CO41" s="10">
        <f t="shared" si="5"/>
        <v>0</v>
      </c>
      <c r="CP41" s="10">
        <f t="shared" si="5"/>
        <v>0</v>
      </c>
      <c r="CQ41" s="10">
        <f t="shared" si="5"/>
        <v>0</v>
      </c>
      <c r="CR41" s="10">
        <f t="shared" si="5"/>
        <v>0</v>
      </c>
      <c r="CS41" s="10">
        <f t="shared" si="5"/>
        <v>0</v>
      </c>
      <c r="CT41" s="10">
        <f t="shared" si="5"/>
        <v>0</v>
      </c>
      <c r="CU41" s="10">
        <f t="shared" si="5"/>
        <v>0</v>
      </c>
      <c r="CV41" s="10">
        <f t="shared" si="5"/>
        <v>0</v>
      </c>
      <c r="CW41" s="10">
        <f t="shared" si="5"/>
        <v>0</v>
      </c>
      <c r="CX41" s="10">
        <f t="shared" si="5"/>
        <v>0</v>
      </c>
      <c r="CY41" s="10">
        <f t="shared" si="5"/>
        <v>0</v>
      </c>
      <c r="CZ41" s="10">
        <f t="shared" si="5"/>
        <v>0</v>
      </c>
      <c r="DA41" s="10">
        <f t="shared" si="5"/>
        <v>0</v>
      </c>
      <c r="DB41" s="10">
        <f t="shared" si="5"/>
        <v>0</v>
      </c>
      <c r="DC41" s="10">
        <f t="shared" si="5"/>
        <v>0</v>
      </c>
      <c r="DD41" s="10">
        <f t="shared" si="5"/>
        <v>0</v>
      </c>
      <c r="DE41" s="10">
        <f t="shared" si="5"/>
        <v>0</v>
      </c>
      <c r="DF41" s="10">
        <f t="shared" si="5"/>
        <v>0</v>
      </c>
      <c r="DG41" s="10">
        <f t="shared" si="5"/>
        <v>0</v>
      </c>
      <c r="DH41" s="10">
        <f t="shared" si="5"/>
        <v>0</v>
      </c>
      <c r="DI41" s="10">
        <f t="shared" si="5"/>
        <v>0</v>
      </c>
      <c r="DJ41" s="10">
        <f t="shared" si="5"/>
        <v>0</v>
      </c>
      <c r="DK41" s="10">
        <f t="shared" si="5"/>
        <v>0</v>
      </c>
      <c r="DL41" s="10">
        <f t="shared" si="5"/>
        <v>0</v>
      </c>
      <c r="DM41" s="10">
        <f t="shared" si="5"/>
        <v>0</v>
      </c>
      <c r="DN41" s="10">
        <f t="shared" si="5"/>
        <v>0</v>
      </c>
      <c r="DO41" s="10">
        <f t="shared" si="5"/>
        <v>0</v>
      </c>
      <c r="DP41" s="10">
        <f t="shared" si="5"/>
        <v>0</v>
      </c>
      <c r="DQ41" s="10">
        <f t="shared" si="5"/>
        <v>0</v>
      </c>
      <c r="DR41" s="10">
        <f t="shared" si="5"/>
        <v>0</v>
      </c>
      <c r="DS41" s="10">
        <f t="shared" si="5"/>
        <v>0</v>
      </c>
      <c r="DT41" s="10">
        <f t="shared" si="5"/>
        <v>0</v>
      </c>
      <c r="DU41" s="10">
        <f t="shared" si="5"/>
        <v>0</v>
      </c>
      <c r="DV41" s="10">
        <f t="shared" si="5"/>
        <v>0</v>
      </c>
      <c r="DW41" s="10">
        <f t="shared" si="5"/>
        <v>0</v>
      </c>
      <c r="DX41" s="10">
        <f t="shared" si="5"/>
        <v>0</v>
      </c>
      <c r="DY41" s="10">
        <f t="shared" si="5"/>
        <v>0</v>
      </c>
      <c r="DZ41" s="10">
        <f t="shared" si="5"/>
        <v>0</v>
      </c>
      <c r="EA41" s="10">
        <f t="shared" si="5"/>
        <v>0</v>
      </c>
      <c r="EB41" s="10">
        <f t="shared" ref="EB41:GM41" si="6">EB40/24%</f>
        <v>0</v>
      </c>
      <c r="EC41" s="10">
        <f t="shared" si="6"/>
        <v>0</v>
      </c>
      <c r="ED41" s="10">
        <f t="shared" si="6"/>
        <v>0</v>
      </c>
      <c r="EE41" s="10">
        <f t="shared" si="6"/>
        <v>0</v>
      </c>
      <c r="EF41" s="10">
        <f t="shared" si="6"/>
        <v>0</v>
      </c>
      <c r="EG41" s="10">
        <f t="shared" si="6"/>
        <v>0</v>
      </c>
      <c r="EH41" s="10">
        <f t="shared" si="6"/>
        <v>0</v>
      </c>
      <c r="EI41" s="10">
        <f t="shared" si="6"/>
        <v>0</v>
      </c>
      <c r="EJ41" s="10">
        <f t="shared" si="6"/>
        <v>0</v>
      </c>
      <c r="EK41" s="10">
        <f t="shared" si="6"/>
        <v>0</v>
      </c>
      <c r="EL41" s="10">
        <f t="shared" si="6"/>
        <v>0</v>
      </c>
      <c r="EM41" s="10">
        <f t="shared" si="6"/>
        <v>0</v>
      </c>
      <c r="EN41" s="10">
        <f t="shared" si="6"/>
        <v>0</v>
      </c>
      <c r="EO41" s="10">
        <f t="shared" si="6"/>
        <v>0</v>
      </c>
      <c r="EP41" s="10">
        <f t="shared" si="6"/>
        <v>0</v>
      </c>
      <c r="EQ41" s="10">
        <f t="shared" si="6"/>
        <v>0</v>
      </c>
      <c r="ER41" s="10">
        <f t="shared" si="6"/>
        <v>0</v>
      </c>
      <c r="ES41" s="10">
        <f t="shared" si="6"/>
        <v>0</v>
      </c>
      <c r="ET41" s="10">
        <f t="shared" si="6"/>
        <v>0</v>
      </c>
      <c r="EU41" s="10">
        <f t="shared" si="6"/>
        <v>0</v>
      </c>
      <c r="EV41" s="10">
        <f t="shared" si="6"/>
        <v>0</v>
      </c>
      <c r="EW41" s="10">
        <f t="shared" si="6"/>
        <v>0</v>
      </c>
      <c r="EX41" s="10">
        <f t="shared" si="6"/>
        <v>0</v>
      </c>
      <c r="EY41" s="10">
        <f t="shared" si="6"/>
        <v>0</v>
      </c>
      <c r="EZ41" s="10">
        <f t="shared" si="6"/>
        <v>0</v>
      </c>
      <c r="FA41" s="10">
        <f t="shared" si="6"/>
        <v>0</v>
      </c>
      <c r="FB41" s="10">
        <f t="shared" si="6"/>
        <v>0</v>
      </c>
      <c r="FC41" s="10">
        <f t="shared" si="6"/>
        <v>0</v>
      </c>
      <c r="FD41" s="10">
        <f t="shared" si="6"/>
        <v>0</v>
      </c>
      <c r="FE41" s="10">
        <f t="shared" si="6"/>
        <v>0</v>
      </c>
      <c r="FF41" s="10">
        <f t="shared" si="6"/>
        <v>0</v>
      </c>
      <c r="FG41" s="10">
        <f t="shared" si="6"/>
        <v>0</v>
      </c>
      <c r="FH41" s="10">
        <f t="shared" si="6"/>
        <v>0</v>
      </c>
      <c r="FI41" s="10">
        <f t="shared" si="6"/>
        <v>0</v>
      </c>
      <c r="FJ41" s="10">
        <f t="shared" si="6"/>
        <v>0</v>
      </c>
      <c r="FK41" s="10">
        <f t="shared" si="6"/>
        <v>0</v>
      </c>
      <c r="FL41" s="10">
        <f t="shared" si="6"/>
        <v>0</v>
      </c>
      <c r="FM41" s="10">
        <f t="shared" si="6"/>
        <v>0</v>
      </c>
      <c r="FN41" s="10">
        <f t="shared" si="6"/>
        <v>0</v>
      </c>
      <c r="FO41" s="10">
        <f t="shared" si="6"/>
        <v>0</v>
      </c>
      <c r="FP41" s="10">
        <f t="shared" si="6"/>
        <v>0</v>
      </c>
      <c r="FQ41" s="10">
        <f t="shared" si="6"/>
        <v>0</v>
      </c>
      <c r="FR41" s="10">
        <f t="shared" si="6"/>
        <v>0</v>
      </c>
      <c r="FS41" s="10">
        <f t="shared" si="6"/>
        <v>0</v>
      </c>
      <c r="FT41" s="10">
        <f t="shared" si="6"/>
        <v>0</v>
      </c>
      <c r="FU41" s="10">
        <f t="shared" si="6"/>
        <v>0</v>
      </c>
      <c r="FV41" s="10">
        <f t="shared" si="6"/>
        <v>0</v>
      </c>
      <c r="FW41" s="10">
        <f t="shared" si="6"/>
        <v>0</v>
      </c>
      <c r="FX41" s="10">
        <f t="shared" si="6"/>
        <v>0</v>
      </c>
      <c r="FY41" s="10">
        <f t="shared" si="6"/>
        <v>0</v>
      </c>
      <c r="FZ41" s="10">
        <f t="shared" si="6"/>
        <v>0</v>
      </c>
      <c r="GA41" s="10">
        <f t="shared" si="6"/>
        <v>0</v>
      </c>
      <c r="GB41" s="10">
        <f t="shared" si="6"/>
        <v>0</v>
      </c>
      <c r="GC41" s="10">
        <f t="shared" si="6"/>
        <v>0</v>
      </c>
      <c r="GD41" s="10">
        <f t="shared" si="6"/>
        <v>0</v>
      </c>
      <c r="GE41" s="10">
        <f t="shared" si="6"/>
        <v>0</v>
      </c>
      <c r="GF41" s="10">
        <f t="shared" si="6"/>
        <v>0</v>
      </c>
      <c r="GG41" s="10">
        <f t="shared" si="6"/>
        <v>0</v>
      </c>
      <c r="GH41" s="10">
        <f t="shared" si="6"/>
        <v>0</v>
      </c>
      <c r="GI41" s="10">
        <f t="shared" si="6"/>
        <v>0</v>
      </c>
      <c r="GJ41" s="10">
        <f t="shared" si="6"/>
        <v>0</v>
      </c>
      <c r="GK41" s="10">
        <f t="shared" si="6"/>
        <v>0</v>
      </c>
      <c r="GL41" s="10">
        <f t="shared" si="6"/>
        <v>0</v>
      </c>
      <c r="GM41" s="10">
        <f t="shared" si="6"/>
        <v>0</v>
      </c>
      <c r="GN41" s="10">
        <f t="shared" ref="GN41:IT41" si="7">GN40/24%</f>
        <v>0</v>
      </c>
      <c r="GO41" s="10">
        <f t="shared" si="7"/>
        <v>0</v>
      </c>
      <c r="GP41" s="10">
        <f t="shared" si="7"/>
        <v>0</v>
      </c>
      <c r="GQ41" s="10">
        <f t="shared" si="7"/>
        <v>0</v>
      </c>
      <c r="GR41" s="10">
        <f t="shared" si="7"/>
        <v>0</v>
      </c>
      <c r="GS41" s="10">
        <f t="shared" si="7"/>
        <v>0</v>
      </c>
      <c r="GT41" s="10">
        <f t="shared" si="7"/>
        <v>0</v>
      </c>
      <c r="GU41" s="10">
        <f t="shared" si="7"/>
        <v>0</v>
      </c>
      <c r="GV41" s="10">
        <f t="shared" si="7"/>
        <v>0</v>
      </c>
      <c r="GW41" s="10">
        <f t="shared" si="7"/>
        <v>0</v>
      </c>
      <c r="GX41" s="10">
        <f t="shared" si="7"/>
        <v>0</v>
      </c>
      <c r="GY41" s="10">
        <f t="shared" si="7"/>
        <v>0</v>
      </c>
      <c r="GZ41" s="10">
        <f t="shared" si="7"/>
        <v>0</v>
      </c>
      <c r="HA41" s="10">
        <f t="shared" si="7"/>
        <v>0</v>
      </c>
      <c r="HB41" s="10">
        <f t="shared" si="7"/>
        <v>0</v>
      </c>
      <c r="HC41" s="10">
        <f t="shared" si="7"/>
        <v>0</v>
      </c>
      <c r="HD41" s="10">
        <f t="shared" si="7"/>
        <v>0</v>
      </c>
      <c r="HE41" s="10">
        <f t="shared" si="7"/>
        <v>0</v>
      </c>
      <c r="HF41" s="10">
        <f t="shared" si="7"/>
        <v>0</v>
      </c>
      <c r="HG41" s="10">
        <f t="shared" si="7"/>
        <v>0</v>
      </c>
      <c r="HH41" s="10">
        <f t="shared" si="7"/>
        <v>0</v>
      </c>
      <c r="HI41" s="10">
        <f t="shared" si="7"/>
        <v>0</v>
      </c>
      <c r="HJ41" s="10">
        <f t="shared" si="7"/>
        <v>0</v>
      </c>
      <c r="HK41" s="10">
        <f t="shared" si="7"/>
        <v>0</v>
      </c>
      <c r="HL41" s="10">
        <f t="shared" si="7"/>
        <v>0</v>
      </c>
      <c r="HM41" s="10">
        <f t="shared" si="7"/>
        <v>0</v>
      </c>
      <c r="HN41" s="10">
        <f t="shared" si="7"/>
        <v>0</v>
      </c>
      <c r="HO41" s="10">
        <f t="shared" si="7"/>
        <v>0</v>
      </c>
      <c r="HP41" s="10">
        <f t="shared" si="7"/>
        <v>0</v>
      </c>
      <c r="HQ41" s="10">
        <f t="shared" si="7"/>
        <v>0</v>
      </c>
      <c r="HR41" s="10">
        <f t="shared" si="7"/>
        <v>0</v>
      </c>
      <c r="HS41" s="10">
        <f t="shared" si="7"/>
        <v>0</v>
      </c>
      <c r="HT41" s="10">
        <f t="shared" si="7"/>
        <v>0</v>
      </c>
      <c r="HU41" s="10">
        <f t="shared" si="7"/>
        <v>0</v>
      </c>
      <c r="HV41" s="10">
        <f t="shared" si="7"/>
        <v>0</v>
      </c>
      <c r="HW41" s="10">
        <f t="shared" si="7"/>
        <v>0</v>
      </c>
      <c r="HX41" s="10">
        <f t="shared" si="7"/>
        <v>0</v>
      </c>
      <c r="HY41" s="10">
        <f t="shared" si="7"/>
        <v>0</v>
      </c>
      <c r="HZ41" s="10">
        <f t="shared" si="7"/>
        <v>0</v>
      </c>
      <c r="IA41" s="10">
        <f t="shared" si="7"/>
        <v>0</v>
      </c>
      <c r="IB41" s="10">
        <f t="shared" si="7"/>
        <v>0</v>
      </c>
      <c r="IC41" s="10">
        <f t="shared" si="7"/>
        <v>0</v>
      </c>
      <c r="ID41" s="10">
        <f t="shared" si="7"/>
        <v>0</v>
      </c>
      <c r="IE41" s="10">
        <f t="shared" si="7"/>
        <v>0</v>
      </c>
      <c r="IF41" s="10">
        <f t="shared" si="7"/>
        <v>0</v>
      </c>
      <c r="IG41" s="10">
        <f t="shared" si="7"/>
        <v>0</v>
      </c>
      <c r="IH41" s="10">
        <f t="shared" si="7"/>
        <v>0</v>
      </c>
      <c r="II41" s="10">
        <f t="shared" si="7"/>
        <v>0</v>
      </c>
      <c r="IJ41" s="10">
        <f t="shared" si="7"/>
        <v>0</v>
      </c>
      <c r="IK41" s="10">
        <f t="shared" si="7"/>
        <v>0</v>
      </c>
      <c r="IL41" s="10">
        <f t="shared" si="7"/>
        <v>0</v>
      </c>
      <c r="IM41" s="10">
        <f t="shared" si="7"/>
        <v>0</v>
      </c>
      <c r="IN41" s="10">
        <f t="shared" si="7"/>
        <v>0</v>
      </c>
      <c r="IO41" s="10">
        <f t="shared" si="7"/>
        <v>0</v>
      </c>
      <c r="IP41" s="10">
        <f t="shared" si="7"/>
        <v>0</v>
      </c>
      <c r="IQ41" s="10">
        <f t="shared" si="7"/>
        <v>0</v>
      </c>
      <c r="IR41" s="10">
        <f t="shared" si="7"/>
        <v>0</v>
      </c>
      <c r="IS41" s="10">
        <f t="shared" si="7"/>
        <v>0</v>
      </c>
      <c r="IT41" s="10">
        <f t="shared" si="7"/>
        <v>0</v>
      </c>
    </row>
    <row r="43" spans="1:254" x14ac:dyDescent="0.35">
      <c r="B43" s="168" t="s">
        <v>1388</v>
      </c>
      <c r="C43" s="168"/>
      <c r="D43" s="168"/>
      <c r="E43" s="168"/>
      <c r="F43" s="43"/>
      <c r="G43" s="43"/>
      <c r="H43" s="43"/>
      <c r="I43" s="43"/>
      <c r="J43" s="43"/>
      <c r="K43" s="43"/>
    </row>
    <row r="44" spans="1:254" x14ac:dyDescent="0.35">
      <c r="B44" s="44" t="s">
        <v>755</v>
      </c>
      <c r="C44" s="44" t="s">
        <v>756</v>
      </c>
      <c r="D44" s="52">
        <f>E44/100*24</f>
        <v>0</v>
      </c>
      <c r="E44" s="45">
        <f>(C41+F41+I41+L41+O41+R41+U41)/7</f>
        <v>0</v>
      </c>
      <c r="F44" s="43"/>
      <c r="G44" s="43"/>
      <c r="H44" s="43"/>
      <c r="I44" s="43"/>
      <c r="J44" s="43"/>
      <c r="K44" s="43"/>
    </row>
    <row r="45" spans="1:254" x14ac:dyDescent="0.35">
      <c r="B45" s="44" t="s">
        <v>757</v>
      </c>
      <c r="C45" s="44" t="s">
        <v>756</v>
      </c>
      <c r="D45" s="52">
        <f t="shared" ref="D45:D47" si="8">E45/100*24</f>
        <v>0</v>
      </c>
      <c r="E45" s="45">
        <f>(D41+G41+J41+M41+P41+S41+V41)/7</f>
        <v>0</v>
      </c>
      <c r="F45" s="43"/>
      <c r="G45" s="43"/>
      <c r="H45" s="43"/>
      <c r="I45" s="43"/>
      <c r="J45" s="43"/>
      <c r="K45" s="43"/>
    </row>
    <row r="46" spans="1:254" x14ac:dyDescent="0.35">
      <c r="B46" s="44" t="s">
        <v>758</v>
      </c>
      <c r="C46" s="44" t="s">
        <v>756</v>
      </c>
      <c r="D46" s="52">
        <f t="shared" si="8"/>
        <v>0</v>
      </c>
      <c r="E46" s="45">
        <f>(E41+H41+K41+N41+Q41+T41+W41)/7</f>
        <v>0</v>
      </c>
      <c r="F46" s="43"/>
      <c r="G46" s="43"/>
      <c r="H46" s="43"/>
      <c r="I46" s="43"/>
      <c r="J46" s="43"/>
      <c r="K46" s="43"/>
    </row>
    <row r="47" spans="1:254" x14ac:dyDescent="0.35">
      <c r="B47" s="46"/>
      <c r="C47" s="46"/>
      <c r="D47" s="50">
        <f t="shared" si="8"/>
        <v>0</v>
      </c>
      <c r="E47" s="79">
        <f>SUM(E44:E46)</f>
        <v>0</v>
      </c>
      <c r="F47" s="43"/>
      <c r="G47" s="43"/>
      <c r="H47" s="43"/>
      <c r="I47" s="43"/>
      <c r="J47" s="43"/>
      <c r="K47" s="43"/>
    </row>
    <row r="48" spans="1:254" ht="33.75" customHeight="1" x14ac:dyDescent="0.35">
      <c r="B48" s="44"/>
      <c r="C48" s="44"/>
      <c r="D48" s="200" t="s">
        <v>322</v>
      </c>
      <c r="E48" s="200"/>
      <c r="F48" s="192" t="s">
        <v>323</v>
      </c>
      <c r="G48" s="192"/>
      <c r="H48" s="198" t="s">
        <v>414</v>
      </c>
      <c r="I48" s="198"/>
      <c r="J48" s="198" t="s">
        <v>378</v>
      </c>
      <c r="K48" s="198"/>
    </row>
    <row r="49" spans="2:13" x14ac:dyDescent="0.35">
      <c r="B49" s="44" t="s">
        <v>755</v>
      </c>
      <c r="C49" s="44" t="s">
        <v>759</v>
      </c>
      <c r="D49" s="52">
        <f>E49/100*24</f>
        <v>0</v>
      </c>
      <c r="E49" s="45">
        <f>(X41+AA41+AD41+AG41+AJ41+AM41+AP41)/7</f>
        <v>0</v>
      </c>
      <c r="F49" s="38">
        <f>G49/100*24</f>
        <v>0</v>
      </c>
      <c r="G49" s="45">
        <f>(AS41+AV41+AY41+BB41+BE41+BH41+BK41)/7</f>
        <v>0</v>
      </c>
      <c r="H49" s="38">
        <f>I49/100*24</f>
        <v>0</v>
      </c>
      <c r="I49" s="45">
        <f>(BN41+BQ41+BT41+BW41+BZ41+CC41+CF41)/7</f>
        <v>0</v>
      </c>
      <c r="J49" s="38">
        <f>K49/100*24</f>
        <v>0</v>
      </c>
      <c r="K49" s="45">
        <f>(CI41+CL41+CO41+CR41+CU41+CX41+DA41)/7</f>
        <v>0</v>
      </c>
    </row>
    <row r="50" spans="2:13" x14ac:dyDescent="0.35">
      <c r="B50" s="44" t="s">
        <v>757</v>
      </c>
      <c r="C50" s="44" t="s">
        <v>759</v>
      </c>
      <c r="D50" s="52">
        <f t="shared" ref="D50:D56" si="9">E50/100*24</f>
        <v>0</v>
      </c>
      <c r="E50" s="45">
        <f>(Y41+AB41+AE41+AH41+AK41+AN41+AQ41)/7</f>
        <v>0</v>
      </c>
      <c r="F50" s="38">
        <f t="shared" ref="F50:F52" si="10">G50/100*24</f>
        <v>0</v>
      </c>
      <c r="G50" s="45">
        <f>(AT41+AW41+AZ41+BC41+BF41+BI41+BL41)/7</f>
        <v>0</v>
      </c>
      <c r="H50" s="38">
        <f t="shared" ref="H50:H52" si="11">I50/100*24</f>
        <v>0</v>
      </c>
      <c r="I50" s="45">
        <f>(BO41+BR41+BU41+BX41+CA41+CD41+CG41)/7</f>
        <v>0</v>
      </c>
      <c r="J50" s="38">
        <f t="shared" ref="J50:J52" si="12">K50/100*24</f>
        <v>0</v>
      </c>
      <c r="K50" s="45">
        <f>(CJ41+CM41+CP41+CS41+CV41+CY41+DB41)/7</f>
        <v>0</v>
      </c>
    </row>
    <row r="51" spans="2:13" x14ac:dyDescent="0.35">
      <c r="B51" s="44" t="s">
        <v>758</v>
      </c>
      <c r="C51" s="44" t="s">
        <v>759</v>
      </c>
      <c r="D51" s="52">
        <f t="shared" si="9"/>
        <v>0</v>
      </c>
      <c r="E51" s="45">
        <f>(Z41+AC41+AF41+AI41+AL41+AO41+AR41)/7</f>
        <v>0</v>
      </c>
      <c r="F51" s="38">
        <f t="shared" si="10"/>
        <v>0</v>
      </c>
      <c r="G51" s="45">
        <f>(AU41+AX41+BA41+BD41+BG41+BJ41+BM41)/7</f>
        <v>0</v>
      </c>
      <c r="H51" s="38">
        <f t="shared" si="11"/>
        <v>0</v>
      </c>
      <c r="I51" s="45">
        <f>(BP41+BS41+BV41+BY41+CB41+CE41+CH41)/7</f>
        <v>0</v>
      </c>
      <c r="J51" s="38">
        <f t="shared" si="12"/>
        <v>0</v>
      </c>
      <c r="K51" s="45">
        <f>(CK41+CN41+CQ41+CT41+CW41+CZ41+DC41)/7</f>
        <v>0</v>
      </c>
    </row>
    <row r="52" spans="2:13" x14ac:dyDescent="0.35">
      <c r="B52" s="44"/>
      <c r="C52" s="44"/>
      <c r="D52" s="50">
        <f t="shared" si="9"/>
        <v>0</v>
      </c>
      <c r="E52" s="78">
        <f t="shared" ref="E52:I52" si="13">SUM(E49:E51)</f>
        <v>0</v>
      </c>
      <c r="F52" s="49">
        <f t="shared" si="10"/>
        <v>0</v>
      </c>
      <c r="G52" s="80">
        <f t="shared" si="13"/>
        <v>0</v>
      </c>
      <c r="H52" s="49">
        <f t="shared" si="11"/>
        <v>0</v>
      </c>
      <c r="I52" s="80">
        <f t="shared" si="13"/>
        <v>0</v>
      </c>
      <c r="J52" s="49">
        <f t="shared" si="12"/>
        <v>0</v>
      </c>
      <c r="K52" s="80">
        <f>SUM(K49:K51)</f>
        <v>0</v>
      </c>
    </row>
    <row r="53" spans="2:13" x14ac:dyDescent="0.35">
      <c r="B53" s="44" t="s">
        <v>755</v>
      </c>
      <c r="C53" s="44" t="s">
        <v>761</v>
      </c>
      <c r="D53" s="52">
        <f t="shared" si="9"/>
        <v>0</v>
      </c>
      <c r="E53" s="45">
        <f>(DD41+DG41+DJ41+DM41+DP41+DS41+DV41)/7</f>
        <v>0</v>
      </c>
      <c r="F53" s="43"/>
      <c r="G53" s="43"/>
      <c r="H53" s="43"/>
      <c r="I53" s="43"/>
      <c r="J53" s="43"/>
      <c r="K53" s="43"/>
    </row>
    <row r="54" spans="2:13" x14ac:dyDescent="0.35">
      <c r="B54" s="44" t="s">
        <v>757</v>
      </c>
      <c r="C54" s="44" t="s">
        <v>761</v>
      </c>
      <c r="D54" s="52">
        <f t="shared" si="9"/>
        <v>0</v>
      </c>
      <c r="E54" s="45">
        <f>(DE41+DH41+DK41+DN41+DQ41+DT41+DW41)/7</f>
        <v>0</v>
      </c>
      <c r="F54" s="43"/>
      <c r="G54" s="43"/>
      <c r="H54" s="43"/>
      <c r="I54" s="43"/>
      <c r="J54" s="43"/>
      <c r="K54" s="43"/>
    </row>
    <row r="55" spans="2:13" x14ac:dyDescent="0.35">
      <c r="B55" s="44" t="s">
        <v>758</v>
      </c>
      <c r="C55" s="44" t="s">
        <v>761</v>
      </c>
      <c r="D55" s="52">
        <f t="shared" si="9"/>
        <v>0</v>
      </c>
      <c r="E55" s="45">
        <f>(DF41+DI41+DL41+DO41+DR41+DU41+DX41)/7</f>
        <v>0</v>
      </c>
      <c r="F55" s="43"/>
      <c r="G55" s="43"/>
      <c r="H55" s="43"/>
      <c r="I55" s="43"/>
      <c r="J55" s="43"/>
      <c r="K55" s="43"/>
    </row>
    <row r="56" spans="2:13" x14ac:dyDescent="0.35">
      <c r="B56" s="46"/>
      <c r="C56" s="46"/>
      <c r="D56" s="50">
        <f t="shared" si="9"/>
        <v>0</v>
      </c>
      <c r="E56" s="79">
        <f>SUM(E53:E55)</f>
        <v>0</v>
      </c>
      <c r="F56" s="43"/>
      <c r="G56" s="43"/>
      <c r="H56" s="43"/>
      <c r="I56" s="43"/>
      <c r="J56" s="43"/>
      <c r="K56" s="43"/>
    </row>
    <row r="57" spans="2:13" x14ac:dyDescent="0.35">
      <c r="B57" s="44"/>
      <c r="C57" s="44"/>
      <c r="D57" s="200" t="s">
        <v>330</v>
      </c>
      <c r="E57" s="200"/>
      <c r="F57" s="198" t="s">
        <v>325</v>
      </c>
      <c r="G57" s="198"/>
      <c r="H57" s="198" t="s">
        <v>331</v>
      </c>
      <c r="I57" s="198"/>
      <c r="J57" s="198" t="s">
        <v>332</v>
      </c>
      <c r="K57" s="198"/>
      <c r="L57" s="169" t="s">
        <v>43</v>
      </c>
      <c r="M57" s="169"/>
    </row>
    <row r="58" spans="2:13" x14ac:dyDescent="0.35">
      <c r="B58" s="44" t="s">
        <v>755</v>
      </c>
      <c r="C58" s="44" t="s">
        <v>760</v>
      </c>
      <c r="D58" s="52">
        <f>E58/100*24</f>
        <v>0</v>
      </c>
      <c r="E58" s="45">
        <f>(DY41+EB41+EE41+EH41+EK41+EN41+EQ41)/7</f>
        <v>0</v>
      </c>
      <c r="F58" s="38">
        <f>G58/100*24</f>
        <v>0</v>
      </c>
      <c r="G58" s="45">
        <f>(ET41+EW41+EZ41+FC41+FF41+FI41+FL41)/7</f>
        <v>0</v>
      </c>
      <c r="H58" s="38">
        <f>I58/100*24</f>
        <v>0</v>
      </c>
      <c r="I58" s="45">
        <f>(FO41+FR41+FU41+FX41+GA41+GD41+GG41)/7</f>
        <v>0</v>
      </c>
      <c r="J58" s="38">
        <f>K58/100*24</f>
        <v>0</v>
      </c>
      <c r="K58" s="45">
        <f>(GJ41+GM41+GP41+GS41+GV41+GY41+HB41)/7</f>
        <v>0</v>
      </c>
      <c r="L58" s="3">
        <f>M58/100*24</f>
        <v>0</v>
      </c>
      <c r="M58" s="27">
        <f>(HE41+HH41+HK41+HN41+HQ41+HT41+HW41)/7</f>
        <v>0</v>
      </c>
    </row>
    <row r="59" spans="2:13" x14ac:dyDescent="0.35">
      <c r="B59" s="44" t="s">
        <v>757</v>
      </c>
      <c r="C59" s="44" t="s">
        <v>760</v>
      </c>
      <c r="D59" s="52">
        <f t="shared" ref="D59:D65" si="14">E59/100*24</f>
        <v>0</v>
      </c>
      <c r="E59" s="45">
        <f>(DZ41+EC41+EF41+EI41+EL41+EO41+ER41)/7</f>
        <v>0</v>
      </c>
      <c r="F59" s="38">
        <f t="shared" ref="F59:F61" si="15">G59/100*24</f>
        <v>0</v>
      </c>
      <c r="G59" s="45">
        <f>(EU41+EX41+FA41+FD41+FG41+FJ41+FM41)/7</f>
        <v>0</v>
      </c>
      <c r="H59" s="38">
        <f t="shared" ref="H59:H61" si="16">I59/100*24</f>
        <v>0</v>
      </c>
      <c r="I59" s="45">
        <f>(FP41+FS41+FV41+FY41+GB41+GE41+GH41)/7</f>
        <v>0</v>
      </c>
      <c r="J59" s="38">
        <f t="shared" ref="J59:J61" si="17">K59/100*24</f>
        <v>0</v>
      </c>
      <c r="K59" s="45">
        <f>(GK41+GN41+GQ41+GT41+GW41+GZ41+HC41)/7</f>
        <v>0</v>
      </c>
      <c r="L59" s="3">
        <f t="shared" ref="L59:L61" si="18">M59/100*24</f>
        <v>0</v>
      </c>
      <c r="M59" s="27">
        <f>(HF41+HI41+HL41+HO41+HR41+HU41+HX41)/7</f>
        <v>0</v>
      </c>
    </row>
    <row r="60" spans="2:13" x14ac:dyDescent="0.35">
      <c r="B60" s="44" t="s">
        <v>758</v>
      </c>
      <c r="C60" s="44" t="s">
        <v>760</v>
      </c>
      <c r="D60" s="52">
        <f t="shared" si="14"/>
        <v>0</v>
      </c>
      <c r="E60" s="45">
        <f>(EA41+ED41+EG41+EJ41+EM41+EP41+ES41)/7</f>
        <v>0</v>
      </c>
      <c r="F60" s="38">
        <f t="shared" si="15"/>
        <v>0</v>
      </c>
      <c r="G60" s="45">
        <f>(EV41+EY41+FB41+FE41+FH41+FK41+FN41)/7</f>
        <v>0</v>
      </c>
      <c r="H60" s="38">
        <f t="shared" si="16"/>
        <v>0</v>
      </c>
      <c r="I60" s="45">
        <f>(FQ41+FT41+FW41+FZ41+GC41+GF41+GI41)/7</f>
        <v>0</v>
      </c>
      <c r="J60" s="38">
        <f t="shared" si="17"/>
        <v>0</v>
      </c>
      <c r="K60" s="45">
        <f>(GL41+GO41+GR41+GU41+GX41+HA41+HD41)/7</f>
        <v>0</v>
      </c>
      <c r="L60" s="3">
        <f t="shared" si="18"/>
        <v>0</v>
      </c>
      <c r="M60" s="27">
        <f>(HG41+HJ41+HM41+HP41+HS41+HV41+HY41)/7</f>
        <v>0</v>
      </c>
    </row>
    <row r="61" spans="2:13" x14ac:dyDescent="0.35">
      <c r="B61" s="44"/>
      <c r="C61" s="44"/>
      <c r="D61" s="50">
        <f t="shared" si="14"/>
        <v>0</v>
      </c>
      <c r="E61" s="78">
        <f t="shared" ref="E61:K61" si="19">SUM(E58:E60)</f>
        <v>0</v>
      </c>
      <c r="F61" s="49">
        <f t="shared" si="15"/>
        <v>0</v>
      </c>
      <c r="G61" s="80">
        <f t="shared" si="19"/>
        <v>0</v>
      </c>
      <c r="H61" s="49">
        <f t="shared" si="16"/>
        <v>0</v>
      </c>
      <c r="I61" s="80">
        <f t="shared" si="19"/>
        <v>0</v>
      </c>
      <c r="J61" s="49">
        <f t="shared" si="17"/>
        <v>0</v>
      </c>
      <c r="K61" s="80">
        <f t="shared" si="19"/>
        <v>0</v>
      </c>
      <c r="L61" s="28">
        <f t="shared" si="18"/>
        <v>0</v>
      </c>
      <c r="M61" s="81">
        <f>SUM(M58:M60)</f>
        <v>0</v>
      </c>
    </row>
    <row r="62" spans="2:13" x14ac:dyDescent="0.35">
      <c r="B62" s="44" t="s">
        <v>755</v>
      </c>
      <c r="C62" s="44" t="s">
        <v>762</v>
      </c>
      <c r="D62" s="52">
        <f t="shared" si="14"/>
        <v>0</v>
      </c>
      <c r="E62" s="45">
        <f>(HZ41+IC41+IF41+II41+IL41+IO41+IR41)/7</f>
        <v>0</v>
      </c>
      <c r="F62" s="43"/>
      <c r="G62" s="43"/>
      <c r="H62" s="43"/>
      <c r="I62" s="43"/>
      <c r="J62" s="43"/>
      <c r="K62" s="43"/>
    </row>
    <row r="63" spans="2:13" x14ac:dyDescent="0.35">
      <c r="B63" s="44" t="s">
        <v>757</v>
      </c>
      <c r="C63" s="44" t="s">
        <v>762</v>
      </c>
      <c r="D63" s="52">
        <f t="shared" si="14"/>
        <v>0</v>
      </c>
      <c r="E63" s="45">
        <f>(IA41+ID41+IG41+IJ41+IM41+IP41+IS41)/7</f>
        <v>0</v>
      </c>
      <c r="F63" s="43"/>
      <c r="G63" s="43"/>
      <c r="H63" s="43"/>
      <c r="I63" s="43"/>
      <c r="J63" s="43"/>
      <c r="K63" s="43"/>
    </row>
    <row r="64" spans="2:13" x14ac:dyDescent="0.35">
      <c r="B64" s="44" t="s">
        <v>758</v>
      </c>
      <c r="C64" s="44" t="s">
        <v>762</v>
      </c>
      <c r="D64" s="52">
        <f t="shared" si="14"/>
        <v>0</v>
      </c>
      <c r="E64" s="45">
        <f>(IB41+IE41+IH41+IK41+IN41+IQ41+IT41)/7</f>
        <v>0</v>
      </c>
      <c r="F64" s="43"/>
      <c r="G64" s="43"/>
      <c r="H64" s="43"/>
      <c r="I64" s="43"/>
      <c r="J64" s="43"/>
      <c r="K64" s="43"/>
    </row>
    <row r="65" spans="2:11" x14ac:dyDescent="0.35">
      <c r="B65" s="44"/>
      <c r="C65" s="44"/>
      <c r="D65" s="50">
        <f t="shared" si="14"/>
        <v>0</v>
      </c>
      <c r="E65" s="78">
        <f>SUM(E62:E64)</f>
        <v>0</v>
      </c>
      <c r="F65" s="43"/>
      <c r="G65" s="43"/>
      <c r="H65" s="43"/>
      <c r="I65" s="43"/>
      <c r="J65" s="43"/>
      <c r="K65" s="43"/>
    </row>
  </sheetData>
  <mergeCells count="200">
    <mergeCell ref="GS12:GU12"/>
    <mergeCell ref="GV12:GX12"/>
    <mergeCell ref="IR2:IS2"/>
    <mergeCell ref="L57:M57"/>
    <mergeCell ref="B43:E43"/>
    <mergeCell ref="D48:E48"/>
    <mergeCell ref="F48:G48"/>
    <mergeCell ref="H48:I48"/>
    <mergeCell ref="J48:K48"/>
    <mergeCell ref="D57:E57"/>
    <mergeCell ref="F57:G57"/>
    <mergeCell ref="H57:I57"/>
    <mergeCell ref="J57:K57"/>
    <mergeCell ref="A40:B40"/>
    <mergeCell ref="A41:B41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5"/>
  <sheetViews>
    <sheetView tabSelected="1" topLeftCell="A28" zoomScale="70" zoomScaleNormal="70" workbookViewId="0">
      <selection activeCell="P42" sqref="P42"/>
    </sheetView>
  </sheetViews>
  <sheetFormatPr defaultRowHeight="14.5" x14ac:dyDescent="0.35"/>
  <cols>
    <col min="1" max="1" width="5.26953125" customWidth="1"/>
    <col min="2" max="2" width="33.54296875" customWidth="1"/>
  </cols>
  <sheetData>
    <row r="1" spans="1:254" x14ac:dyDescent="0.35">
      <c r="A1" s="43" t="s">
        <v>44</v>
      </c>
      <c r="B1" s="72" t="s">
        <v>1405</v>
      </c>
      <c r="C1" s="72"/>
      <c r="D1" s="72"/>
      <c r="E1" s="72"/>
      <c r="F1" s="72"/>
      <c r="G1" s="72"/>
      <c r="H1" s="72"/>
      <c r="I1" s="72"/>
      <c r="J1" s="72"/>
      <c r="K1" s="72"/>
      <c r="L1" s="56"/>
      <c r="M1" s="56"/>
      <c r="N1" s="56"/>
      <c r="O1" s="56"/>
      <c r="P1" s="56"/>
      <c r="Q1" s="56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</row>
    <row r="2" spans="1:254" x14ac:dyDescent="0.35">
      <c r="A2" s="43" t="s">
        <v>1406</v>
      </c>
      <c r="B2" s="43"/>
      <c r="C2" s="43"/>
      <c r="D2" s="43"/>
      <c r="E2" s="43"/>
      <c r="F2" s="43"/>
      <c r="G2" s="56"/>
      <c r="H2" s="43"/>
      <c r="I2" s="43"/>
      <c r="J2" s="43"/>
      <c r="K2" s="43"/>
      <c r="L2" s="43"/>
      <c r="M2" s="43"/>
      <c r="N2" s="43"/>
      <c r="O2" s="43"/>
      <c r="P2" s="56"/>
      <c r="Q2" s="56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3"/>
      <c r="EP2" s="43"/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3"/>
      <c r="FC2" s="43"/>
      <c r="FD2" s="43"/>
      <c r="FE2" s="43"/>
      <c r="FF2" s="43"/>
      <c r="FG2" s="43"/>
      <c r="FH2" s="43"/>
      <c r="FI2" s="43"/>
      <c r="FJ2" s="43"/>
      <c r="FK2" s="43"/>
      <c r="FL2" s="43"/>
      <c r="FM2" s="43"/>
      <c r="FN2" s="43"/>
      <c r="FO2" s="43"/>
      <c r="FP2" s="43"/>
      <c r="FQ2" s="43"/>
      <c r="FR2" s="43"/>
      <c r="FS2" s="43"/>
      <c r="FT2" s="43"/>
      <c r="FU2" s="43"/>
      <c r="FV2" s="43"/>
      <c r="FW2" s="43"/>
      <c r="FX2" s="43"/>
      <c r="FY2" s="43"/>
      <c r="FZ2" s="43"/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3"/>
      <c r="GL2" s="43"/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3"/>
      <c r="GX2" s="43"/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3"/>
      <c r="HJ2" s="43"/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3"/>
      <c r="HV2" s="43"/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3"/>
      <c r="IH2" s="43"/>
      <c r="II2" s="43"/>
      <c r="IJ2" s="43"/>
      <c r="IK2" s="43"/>
      <c r="IL2" s="43"/>
      <c r="IM2" s="43"/>
      <c r="IN2" s="43"/>
      <c r="IO2" s="43"/>
      <c r="IP2" s="43"/>
      <c r="IQ2" s="43"/>
      <c r="IR2" s="154" t="s">
        <v>1397</v>
      </c>
      <c r="IS2" s="154"/>
      <c r="IT2" s="43"/>
    </row>
    <row r="3" spans="1:254" x14ac:dyDescent="0.35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55"/>
      <c r="EZ3" s="55"/>
      <c r="FA3" s="55"/>
      <c r="FB3" s="55"/>
      <c r="FC3" s="55"/>
      <c r="FD3" s="55"/>
      <c r="FE3" s="55"/>
      <c r="FF3" s="55"/>
      <c r="FG3" s="55"/>
      <c r="FH3" s="55"/>
      <c r="FI3" s="55"/>
      <c r="FJ3" s="55"/>
      <c r="FK3" s="55"/>
      <c r="FL3" s="55"/>
      <c r="FM3" s="55"/>
      <c r="FN3" s="55"/>
      <c r="FO3" s="55"/>
      <c r="FP3" s="55"/>
      <c r="FQ3" s="55"/>
      <c r="FR3" s="55"/>
      <c r="FS3" s="55"/>
      <c r="FT3" s="55"/>
      <c r="FU3" s="55"/>
      <c r="FV3" s="55"/>
      <c r="FW3" s="55"/>
      <c r="FX3" s="55"/>
      <c r="FY3" s="55"/>
      <c r="FZ3" s="55"/>
      <c r="GA3" s="55"/>
      <c r="GB3" s="55"/>
      <c r="GC3" s="55"/>
      <c r="GD3" s="55"/>
      <c r="GE3" s="55"/>
      <c r="GF3" s="55"/>
      <c r="GG3" s="55"/>
      <c r="GH3" s="55"/>
      <c r="GI3" s="55"/>
      <c r="GJ3" s="55"/>
      <c r="GK3" s="55"/>
      <c r="GL3" s="55"/>
      <c r="GM3" s="55"/>
      <c r="GN3" s="55"/>
      <c r="GO3" s="55"/>
      <c r="GP3" s="55"/>
      <c r="GQ3" s="55"/>
      <c r="GR3" s="55"/>
      <c r="GS3" s="55"/>
      <c r="GT3" s="55"/>
      <c r="GU3" s="55"/>
      <c r="GV3" s="55"/>
      <c r="GW3" s="55"/>
      <c r="GX3" s="55"/>
      <c r="GY3" s="55"/>
      <c r="GZ3" s="55"/>
      <c r="HA3" s="55"/>
      <c r="HB3" s="55"/>
      <c r="HC3" s="55"/>
      <c r="HD3" s="55"/>
      <c r="HE3" s="55"/>
      <c r="HF3" s="55"/>
      <c r="HG3" s="55"/>
      <c r="HH3" s="55"/>
      <c r="HI3" s="55"/>
      <c r="HJ3" s="55"/>
      <c r="HK3" s="55"/>
      <c r="HL3" s="55"/>
      <c r="HM3" s="55"/>
      <c r="HN3" s="55"/>
      <c r="HO3" s="55"/>
      <c r="HP3" s="55"/>
      <c r="HQ3" s="55"/>
      <c r="HR3" s="55"/>
      <c r="HS3" s="55"/>
      <c r="HT3" s="55"/>
      <c r="HU3" s="55"/>
      <c r="HV3" s="55"/>
      <c r="HW3" s="55"/>
      <c r="HX3" s="55"/>
      <c r="HY3" s="55"/>
      <c r="HZ3" s="55"/>
      <c r="IA3" s="55"/>
      <c r="IB3" s="55"/>
      <c r="IC3" s="55"/>
      <c r="ID3" s="55"/>
      <c r="IE3" s="55"/>
      <c r="IF3" s="55"/>
      <c r="IG3" s="55"/>
      <c r="IH3" s="55"/>
      <c r="II3" s="55"/>
      <c r="IJ3" s="55"/>
      <c r="IK3" s="55"/>
      <c r="IL3" s="55"/>
      <c r="IM3" s="55"/>
      <c r="IN3" s="55"/>
      <c r="IO3" s="55"/>
      <c r="IP3" s="55"/>
      <c r="IQ3" s="55"/>
      <c r="IR3" s="55"/>
      <c r="IS3" s="55"/>
      <c r="IT3" s="55"/>
    </row>
    <row r="4" spans="1:254" x14ac:dyDescent="0.35">
      <c r="A4" s="204" t="s">
        <v>0</v>
      </c>
      <c r="B4" s="204" t="s">
        <v>170</v>
      </c>
      <c r="C4" s="170" t="s">
        <v>412</v>
      </c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2"/>
      <c r="X4" s="170" t="s">
        <v>321</v>
      </c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2"/>
      <c r="DD4" s="170" t="s">
        <v>866</v>
      </c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2"/>
      <c r="DY4" s="170" t="s">
        <v>324</v>
      </c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71"/>
      <c r="GB4" s="171"/>
      <c r="GC4" s="171"/>
      <c r="GD4" s="171"/>
      <c r="GE4" s="171"/>
      <c r="GF4" s="171"/>
      <c r="GG4" s="171"/>
      <c r="GH4" s="171"/>
      <c r="GI4" s="171"/>
      <c r="GJ4" s="171"/>
      <c r="GK4" s="171"/>
      <c r="GL4" s="171"/>
      <c r="GM4" s="171"/>
      <c r="GN4" s="171"/>
      <c r="GO4" s="171"/>
      <c r="GP4" s="171"/>
      <c r="GQ4" s="171"/>
      <c r="GR4" s="171"/>
      <c r="GS4" s="171"/>
      <c r="GT4" s="171"/>
      <c r="GU4" s="171"/>
      <c r="GV4" s="171"/>
      <c r="GW4" s="171"/>
      <c r="GX4" s="171"/>
      <c r="GY4" s="171"/>
      <c r="GZ4" s="171"/>
      <c r="HA4" s="171"/>
      <c r="HB4" s="171"/>
      <c r="HC4" s="171"/>
      <c r="HD4" s="171"/>
      <c r="HE4" s="171"/>
      <c r="HF4" s="171"/>
      <c r="HG4" s="171"/>
      <c r="HH4" s="171"/>
      <c r="HI4" s="171"/>
      <c r="HJ4" s="171"/>
      <c r="HK4" s="171"/>
      <c r="HL4" s="171"/>
      <c r="HM4" s="171"/>
      <c r="HN4" s="171"/>
      <c r="HO4" s="171"/>
      <c r="HP4" s="171"/>
      <c r="HQ4" s="171"/>
      <c r="HR4" s="171"/>
      <c r="HS4" s="171"/>
      <c r="HT4" s="171"/>
      <c r="HU4" s="171"/>
      <c r="HV4" s="171"/>
      <c r="HW4" s="171"/>
      <c r="HX4" s="171"/>
      <c r="HY4" s="172"/>
      <c r="HZ4" s="170" t="s">
        <v>1391</v>
      </c>
      <c r="IA4" s="171"/>
      <c r="IB4" s="171"/>
      <c r="IC4" s="171"/>
      <c r="ID4" s="171"/>
      <c r="IE4" s="171"/>
      <c r="IF4" s="171"/>
      <c r="IG4" s="171"/>
      <c r="IH4" s="171"/>
      <c r="II4" s="171"/>
      <c r="IJ4" s="171"/>
      <c r="IK4" s="171"/>
      <c r="IL4" s="171"/>
      <c r="IM4" s="171"/>
      <c r="IN4" s="171"/>
      <c r="IO4" s="171"/>
      <c r="IP4" s="171"/>
      <c r="IQ4" s="171"/>
      <c r="IR4" s="171"/>
      <c r="IS4" s="171"/>
      <c r="IT4" s="172"/>
    </row>
    <row r="5" spans="1:254" x14ac:dyDescent="0.35">
      <c r="A5" s="205"/>
      <c r="B5" s="205"/>
      <c r="C5" s="189" t="s">
        <v>320</v>
      </c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0"/>
      <c r="X5" s="189" t="s">
        <v>413</v>
      </c>
      <c r="Y5" s="199"/>
      <c r="Z5" s="199"/>
      <c r="AA5" s="199"/>
      <c r="AB5" s="199"/>
      <c r="AC5" s="199"/>
      <c r="AD5" s="199"/>
      <c r="AE5" s="199"/>
      <c r="AF5" s="199"/>
      <c r="AG5" s="199"/>
      <c r="AH5" s="199"/>
      <c r="AI5" s="199"/>
      <c r="AJ5" s="199"/>
      <c r="AK5" s="199"/>
      <c r="AL5" s="199"/>
      <c r="AM5" s="199"/>
      <c r="AN5" s="199"/>
      <c r="AO5" s="199"/>
      <c r="AP5" s="199"/>
      <c r="AQ5" s="199"/>
      <c r="AR5" s="190"/>
      <c r="AS5" s="189" t="s">
        <v>323</v>
      </c>
      <c r="AT5" s="199"/>
      <c r="AU5" s="199"/>
      <c r="AV5" s="199"/>
      <c r="AW5" s="199"/>
      <c r="AX5" s="199"/>
      <c r="AY5" s="199"/>
      <c r="AZ5" s="199"/>
      <c r="BA5" s="199"/>
      <c r="BB5" s="199"/>
      <c r="BC5" s="199"/>
      <c r="BD5" s="199"/>
      <c r="BE5" s="199"/>
      <c r="BF5" s="199"/>
      <c r="BG5" s="199"/>
      <c r="BH5" s="199"/>
      <c r="BI5" s="199"/>
      <c r="BJ5" s="199"/>
      <c r="BK5" s="199"/>
      <c r="BL5" s="199"/>
      <c r="BM5" s="190"/>
      <c r="BN5" s="189" t="s">
        <v>414</v>
      </c>
      <c r="BO5" s="199"/>
      <c r="BP5" s="199"/>
      <c r="BQ5" s="199"/>
      <c r="BR5" s="199"/>
      <c r="BS5" s="199"/>
      <c r="BT5" s="199"/>
      <c r="BU5" s="199"/>
      <c r="BV5" s="199"/>
      <c r="BW5" s="199"/>
      <c r="BX5" s="199"/>
      <c r="BY5" s="199"/>
      <c r="BZ5" s="199"/>
      <c r="CA5" s="199"/>
      <c r="CB5" s="199"/>
      <c r="CC5" s="199"/>
      <c r="CD5" s="199"/>
      <c r="CE5" s="199"/>
      <c r="CF5" s="199"/>
      <c r="CG5" s="199"/>
      <c r="CH5" s="190"/>
      <c r="CI5" s="189" t="s">
        <v>378</v>
      </c>
      <c r="CJ5" s="199"/>
      <c r="CK5" s="199"/>
      <c r="CL5" s="199"/>
      <c r="CM5" s="199"/>
      <c r="CN5" s="199"/>
      <c r="CO5" s="199"/>
      <c r="CP5" s="199"/>
      <c r="CQ5" s="199"/>
      <c r="CR5" s="199"/>
      <c r="CS5" s="199"/>
      <c r="CT5" s="199"/>
      <c r="CU5" s="199"/>
      <c r="CV5" s="199"/>
      <c r="CW5" s="199"/>
      <c r="CX5" s="199"/>
      <c r="CY5" s="199"/>
      <c r="CZ5" s="199"/>
      <c r="DA5" s="199"/>
      <c r="DB5" s="199"/>
      <c r="DC5" s="190"/>
      <c r="DD5" s="189" t="s">
        <v>379</v>
      </c>
      <c r="DE5" s="199"/>
      <c r="DF5" s="199"/>
      <c r="DG5" s="199"/>
      <c r="DH5" s="199"/>
      <c r="DI5" s="199"/>
      <c r="DJ5" s="199"/>
      <c r="DK5" s="199"/>
      <c r="DL5" s="199"/>
      <c r="DM5" s="199"/>
      <c r="DN5" s="199"/>
      <c r="DO5" s="199"/>
      <c r="DP5" s="199"/>
      <c r="DQ5" s="199"/>
      <c r="DR5" s="199"/>
      <c r="DS5" s="199"/>
      <c r="DT5" s="199"/>
      <c r="DU5" s="199"/>
      <c r="DV5" s="199"/>
      <c r="DW5" s="199"/>
      <c r="DX5" s="190"/>
      <c r="DY5" s="189" t="s">
        <v>330</v>
      </c>
      <c r="DZ5" s="199"/>
      <c r="EA5" s="199"/>
      <c r="EB5" s="199"/>
      <c r="EC5" s="199"/>
      <c r="ED5" s="199"/>
      <c r="EE5" s="199"/>
      <c r="EF5" s="199"/>
      <c r="EG5" s="199"/>
      <c r="EH5" s="199"/>
      <c r="EI5" s="199"/>
      <c r="EJ5" s="199"/>
      <c r="EK5" s="199"/>
      <c r="EL5" s="199"/>
      <c r="EM5" s="199"/>
      <c r="EN5" s="199"/>
      <c r="EO5" s="199"/>
      <c r="EP5" s="199"/>
      <c r="EQ5" s="199"/>
      <c r="ER5" s="199"/>
      <c r="ES5" s="190"/>
      <c r="ET5" s="189" t="s">
        <v>325</v>
      </c>
      <c r="EU5" s="199"/>
      <c r="EV5" s="199"/>
      <c r="EW5" s="199"/>
      <c r="EX5" s="199"/>
      <c r="EY5" s="199"/>
      <c r="EZ5" s="199"/>
      <c r="FA5" s="199"/>
      <c r="FB5" s="199"/>
      <c r="FC5" s="199"/>
      <c r="FD5" s="199"/>
      <c r="FE5" s="199"/>
      <c r="FF5" s="199"/>
      <c r="FG5" s="199"/>
      <c r="FH5" s="199"/>
      <c r="FI5" s="199"/>
      <c r="FJ5" s="199"/>
      <c r="FK5" s="199"/>
      <c r="FL5" s="199"/>
      <c r="FM5" s="199"/>
      <c r="FN5" s="190"/>
      <c r="FO5" s="189" t="s">
        <v>331</v>
      </c>
      <c r="FP5" s="199"/>
      <c r="FQ5" s="199"/>
      <c r="FR5" s="199"/>
      <c r="FS5" s="199"/>
      <c r="FT5" s="199"/>
      <c r="FU5" s="199"/>
      <c r="FV5" s="199"/>
      <c r="FW5" s="199"/>
      <c r="FX5" s="199"/>
      <c r="FY5" s="199"/>
      <c r="FZ5" s="199"/>
      <c r="GA5" s="199"/>
      <c r="GB5" s="199"/>
      <c r="GC5" s="199"/>
      <c r="GD5" s="199"/>
      <c r="GE5" s="199"/>
      <c r="GF5" s="199"/>
      <c r="GG5" s="199"/>
      <c r="GH5" s="199"/>
      <c r="GI5" s="190"/>
      <c r="GJ5" s="189" t="s">
        <v>332</v>
      </c>
      <c r="GK5" s="199"/>
      <c r="GL5" s="199"/>
      <c r="GM5" s="199"/>
      <c r="GN5" s="199"/>
      <c r="GO5" s="199"/>
      <c r="GP5" s="199"/>
      <c r="GQ5" s="199"/>
      <c r="GR5" s="199"/>
      <c r="GS5" s="199"/>
      <c r="GT5" s="199"/>
      <c r="GU5" s="199"/>
      <c r="GV5" s="199"/>
      <c r="GW5" s="199"/>
      <c r="GX5" s="199"/>
      <c r="GY5" s="199"/>
      <c r="GZ5" s="199"/>
      <c r="HA5" s="199"/>
      <c r="HB5" s="199"/>
      <c r="HC5" s="199"/>
      <c r="HD5" s="190"/>
      <c r="HE5" s="189" t="s">
        <v>43</v>
      </c>
      <c r="HF5" s="199"/>
      <c r="HG5" s="199"/>
      <c r="HH5" s="199"/>
      <c r="HI5" s="199"/>
      <c r="HJ5" s="199"/>
      <c r="HK5" s="199"/>
      <c r="HL5" s="199"/>
      <c r="HM5" s="199"/>
      <c r="HN5" s="199"/>
      <c r="HO5" s="199"/>
      <c r="HP5" s="199"/>
      <c r="HQ5" s="199"/>
      <c r="HR5" s="199"/>
      <c r="HS5" s="199"/>
      <c r="HT5" s="199"/>
      <c r="HU5" s="199"/>
      <c r="HV5" s="199"/>
      <c r="HW5" s="199"/>
      <c r="HX5" s="199"/>
      <c r="HY5" s="190"/>
      <c r="HZ5" s="189" t="s">
        <v>327</v>
      </c>
      <c r="IA5" s="199"/>
      <c r="IB5" s="199"/>
      <c r="IC5" s="199"/>
      <c r="ID5" s="199"/>
      <c r="IE5" s="199"/>
      <c r="IF5" s="199"/>
      <c r="IG5" s="199"/>
      <c r="IH5" s="199"/>
      <c r="II5" s="199"/>
      <c r="IJ5" s="199"/>
      <c r="IK5" s="199"/>
      <c r="IL5" s="199"/>
      <c r="IM5" s="199"/>
      <c r="IN5" s="199"/>
      <c r="IO5" s="199"/>
      <c r="IP5" s="199"/>
      <c r="IQ5" s="199"/>
      <c r="IR5" s="199"/>
      <c r="IS5" s="199"/>
      <c r="IT5" s="190"/>
    </row>
    <row r="6" spans="1:254" x14ac:dyDescent="0.35">
      <c r="A6" s="205"/>
      <c r="B6" s="205"/>
      <c r="C6" s="189" t="s">
        <v>122</v>
      </c>
      <c r="D6" s="199"/>
      <c r="E6" s="190"/>
      <c r="F6" s="189" t="s">
        <v>123</v>
      </c>
      <c r="G6" s="199"/>
      <c r="H6" s="190"/>
      <c r="I6" s="189" t="s">
        <v>124</v>
      </c>
      <c r="J6" s="199"/>
      <c r="K6" s="190"/>
      <c r="L6" s="189" t="s">
        <v>163</v>
      </c>
      <c r="M6" s="199"/>
      <c r="N6" s="190"/>
      <c r="O6" s="189" t="s">
        <v>125</v>
      </c>
      <c r="P6" s="199"/>
      <c r="Q6" s="190"/>
      <c r="R6" s="189" t="s">
        <v>126</v>
      </c>
      <c r="S6" s="199"/>
      <c r="T6" s="190"/>
      <c r="U6" s="189" t="s">
        <v>127</v>
      </c>
      <c r="V6" s="199"/>
      <c r="W6" s="190"/>
      <c r="X6" s="189" t="s">
        <v>128</v>
      </c>
      <c r="Y6" s="199"/>
      <c r="Z6" s="190"/>
      <c r="AA6" s="189" t="s">
        <v>129</v>
      </c>
      <c r="AB6" s="199"/>
      <c r="AC6" s="190"/>
      <c r="AD6" s="189" t="s">
        <v>1239</v>
      </c>
      <c r="AE6" s="199"/>
      <c r="AF6" s="190"/>
      <c r="AG6" s="189" t="s">
        <v>164</v>
      </c>
      <c r="AH6" s="199"/>
      <c r="AI6" s="190"/>
      <c r="AJ6" s="189" t="s">
        <v>130</v>
      </c>
      <c r="AK6" s="199"/>
      <c r="AL6" s="190"/>
      <c r="AM6" s="189" t="s">
        <v>1248</v>
      </c>
      <c r="AN6" s="199"/>
      <c r="AO6" s="190"/>
      <c r="AP6" s="189" t="s">
        <v>131</v>
      </c>
      <c r="AQ6" s="199"/>
      <c r="AR6" s="190"/>
      <c r="AS6" s="189" t="s">
        <v>132</v>
      </c>
      <c r="AT6" s="199"/>
      <c r="AU6" s="190"/>
      <c r="AV6" s="189" t="s">
        <v>133</v>
      </c>
      <c r="AW6" s="199"/>
      <c r="AX6" s="190"/>
      <c r="AY6" s="189" t="s">
        <v>134</v>
      </c>
      <c r="AZ6" s="199"/>
      <c r="BA6" s="190"/>
      <c r="BB6" s="189" t="s">
        <v>135</v>
      </c>
      <c r="BC6" s="199"/>
      <c r="BD6" s="190"/>
      <c r="BE6" s="189" t="s">
        <v>136</v>
      </c>
      <c r="BF6" s="199"/>
      <c r="BG6" s="190"/>
      <c r="BH6" s="189" t="s">
        <v>137</v>
      </c>
      <c r="BI6" s="199"/>
      <c r="BJ6" s="190"/>
      <c r="BK6" s="189" t="s">
        <v>1254</v>
      </c>
      <c r="BL6" s="199"/>
      <c r="BM6" s="190"/>
      <c r="BN6" s="189" t="s">
        <v>138</v>
      </c>
      <c r="BO6" s="199"/>
      <c r="BP6" s="190"/>
      <c r="BQ6" s="189" t="s">
        <v>139</v>
      </c>
      <c r="BR6" s="199"/>
      <c r="BS6" s="190"/>
      <c r="BT6" s="189" t="s">
        <v>140</v>
      </c>
      <c r="BU6" s="199"/>
      <c r="BV6" s="190"/>
      <c r="BW6" s="189" t="s">
        <v>141</v>
      </c>
      <c r="BX6" s="199"/>
      <c r="BY6" s="190"/>
      <c r="BZ6" s="189" t="s">
        <v>142</v>
      </c>
      <c r="CA6" s="199"/>
      <c r="CB6" s="190"/>
      <c r="CC6" s="189" t="s">
        <v>143</v>
      </c>
      <c r="CD6" s="199"/>
      <c r="CE6" s="190"/>
      <c r="CF6" s="189" t="s">
        <v>144</v>
      </c>
      <c r="CG6" s="199"/>
      <c r="CH6" s="190"/>
      <c r="CI6" s="189" t="s">
        <v>145</v>
      </c>
      <c r="CJ6" s="199"/>
      <c r="CK6" s="190"/>
      <c r="CL6" s="189" t="s">
        <v>146</v>
      </c>
      <c r="CM6" s="199"/>
      <c r="CN6" s="190"/>
      <c r="CO6" s="189" t="s">
        <v>165</v>
      </c>
      <c r="CP6" s="199"/>
      <c r="CQ6" s="190"/>
      <c r="CR6" s="189" t="s">
        <v>147</v>
      </c>
      <c r="CS6" s="199"/>
      <c r="CT6" s="190"/>
      <c r="CU6" s="189" t="s">
        <v>148</v>
      </c>
      <c r="CV6" s="199"/>
      <c r="CW6" s="190"/>
      <c r="CX6" s="189" t="s">
        <v>149</v>
      </c>
      <c r="CY6" s="199"/>
      <c r="CZ6" s="190"/>
      <c r="DA6" s="189" t="s">
        <v>150</v>
      </c>
      <c r="DB6" s="199"/>
      <c r="DC6" s="190"/>
      <c r="DD6" s="189" t="s">
        <v>416</v>
      </c>
      <c r="DE6" s="199"/>
      <c r="DF6" s="190"/>
      <c r="DG6" s="189" t="s">
        <v>417</v>
      </c>
      <c r="DH6" s="199"/>
      <c r="DI6" s="190"/>
      <c r="DJ6" s="189" t="s">
        <v>418</v>
      </c>
      <c r="DK6" s="199"/>
      <c r="DL6" s="190"/>
      <c r="DM6" s="189" t="s">
        <v>419</v>
      </c>
      <c r="DN6" s="199"/>
      <c r="DO6" s="190"/>
      <c r="DP6" s="189" t="s">
        <v>420</v>
      </c>
      <c r="DQ6" s="199"/>
      <c r="DR6" s="190"/>
      <c r="DS6" s="189" t="s">
        <v>421</v>
      </c>
      <c r="DT6" s="199"/>
      <c r="DU6" s="190"/>
      <c r="DV6" s="189" t="s">
        <v>422</v>
      </c>
      <c r="DW6" s="199"/>
      <c r="DX6" s="190"/>
      <c r="DY6" s="189" t="s">
        <v>151</v>
      </c>
      <c r="DZ6" s="199"/>
      <c r="EA6" s="190"/>
      <c r="EB6" s="189" t="s">
        <v>152</v>
      </c>
      <c r="EC6" s="199"/>
      <c r="ED6" s="190"/>
      <c r="EE6" s="189" t="s">
        <v>153</v>
      </c>
      <c r="EF6" s="199"/>
      <c r="EG6" s="190"/>
      <c r="EH6" s="189" t="s">
        <v>166</v>
      </c>
      <c r="EI6" s="199"/>
      <c r="EJ6" s="190"/>
      <c r="EK6" s="189" t="s">
        <v>154</v>
      </c>
      <c r="EL6" s="199"/>
      <c r="EM6" s="190"/>
      <c r="EN6" s="189" t="s">
        <v>155</v>
      </c>
      <c r="EO6" s="199"/>
      <c r="EP6" s="190"/>
      <c r="EQ6" s="189" t="s">
        <v>156</v>
      </c>
      <c r="ER6" s="199"/>
      <c r="ES6" s="190"/>
      <c r="ET6" s="189" t="s">
        <v>157</v>
      </c>
      <c r="EU6" s="199"/>
      <c r="EV6" s="190"/>
      <c r="EW6" s="189" t="s">
        <v>158</v>
      </c>
      <c r="EX6" s="199"/>
      <c r="EY6" s="190"/>
      <c r="EZ6" s="189" t="s">
        <v>159</v>
      </c>
      <c r="FA6" s="199"/>
      <c r="FB6" s="190"/>
      <c r="FC6" s="189" t="s">
        <v>160</v>
      </c>
      <c r="FD6" s="199"/>
      <c r="FE6" s="190"/>
      <c r="FF6" s="189" t="s">
        <v>161</v>
      </c>
      <c r="FG6" s="199"/>
      <c r="FH6" s="190"/>
      <c r="FI6" s="189" t="s">
        <v>162</v>
      </c>
      <c r="FJ6" s="199"/>
      <c r="FK6" s="190"/>
      <c r="FL6" s="189" t="s">
        <v>167</v>
      </c>
      <c r="FM6" s="199"/>
      <c r="FN6" s="190"/>
      <c r="FO6" s="189" t="s">
        <v>168</v>
      </c>
      <c r="FP6" s="199"/>
      <c r="FQ6" s="190"/>
      <c r="FR6" s="189" t="s">
        <v>423</v>
      </c>
      <c r="FS6" s="199"/>
      <c r="FT6" s="190"/>
      <c r="FU6" s="189" t="s">
        <v>424</v>
      </c>
      <c r="FV6" s="199"/>
      <c r="FW6" s="190"/>
      <c r="FX6" s="189" t="s">
        <v>425</v>
      </c>
      <c r="FY6" s="199"/>
      <c r="FZ6" s="190"/>
      <c r="GA6" s="189" t="s">
        <v>426</v>
      </c>
      <c r="GB6" s="199"/>
      <c r="GC6" s="190"/>
      <c r="GD6" s="189" t="s">
        <v>427</v>
      </c>
      <c r="GE6" s="199"/>
      <c r="GF6" s="190"/>
      <c r="GG6" s="189" t="s">
        <v>428</v>
      </c>
      <c r="GH6" s="199"/>
      <c r="GI6" s="190"/>
      <c r="GJ6" s="189" t="s">
        <v>1332</v>
      </c>
      <c r="GK6" s="199"/>
      <c r="GL6" s="190"/>
      <c r="GM6" s="189" t="s">
        <v>1333</v>
      </c>
      <c r="GN6" s="199"/>
      <c r="GO6" s="190"/>
      <c r="GP6" s="189" t="s">
        <v>1335</v>
      </c>
      <c r="GQ6" s="199"/>
      <c r="GR6" s="190"/>
      <c r="GS6" s="189" t="s">
        <v>1339</v>
      </c>
      <c r="GT6" s="199"/>
      <c r="GU6" s="190"/>
      <c r="GV6" s="189" t="s">
        <v>1345</v>
      </c>
      <c r="GW6" s="199"/>
      <c r="GX6" s="190"/>
      <c r="GY6" s="189" t="s">
        <v>1346</v>
      </c>
      <c r="GZ6" s="199"/>
      <c r="HA6" s="190"/>
      <c r="HB6" s="189" t="s">
        <v>1350</v>
      </c>
      <c r="HC6" s="199"/>
      <c r="HD6" s="190"/>
      <c r="HE6" s="189" t="s">
        <v>1351</v>
      </c>
      <c r="HF6" s="199"/>
      <c r="HG6" s="190"/>
      <c r="HH6" s="189" t="s">
        <v>1353</v>
      </c>
      <c r="HI6" s="199"/>
      <c r="HJ6" s="190"/>
      <c r="HK6" s="189" t="s">
        <v>1357</v>
      </c>
      <c r="HL6" s="199"/>
      <c r="HM6" s="190"/>
      <c r="HN6" s="189" t="s">
        <v>1359</v>
      </c>
      <c r="HO6" s="199"/>
      <c r="HP6" s="190"/>
      <c r="HQ6" s="189" t="s">
        <v>1362</v>
      </c>
      <c r="HR6" s="199"/>
      <c r="HS6" s="190"/>
      <c r="HT6" s="189" t="s">
        <v>1367</v>
      </c>
      <c r="HU6" s="199"/>
      <c r="HV6" s="190"/>
      <c r="HW6" s="189" t="s">
        <v>1368</v>
      </c>
      <c r="HX6" s="199"/>
      <c r="HY6" s="190"/>
      <c r="HZ6" s="189" t="s">
        <v>429</v>
      </c>
      <c r="IA6" s="199"/>
      <c r="IB6" s="190"/>
      <c r="IC6" s="189" t="s">
        <v>430</v>
      </c>
      <c r="ID6" s="199"/>
      <c r="IE6" s="190"/>
      <c r="IF6" s="189" t="s">
        <v>431</v>
      </c>
      <c r="IG6" s="199"/>
      <c r="IH6" s="190"/>
      <c r="II6" s="189" t="s">
        <v>432</v>
      </c>
      <c r="IJ6" s="199"/>
      <c r="IK6" s="190"/>
      <c r="IL6" s="189" t="s">
        <v>433</v>
      </c>
      <c r="IM6" s="199"/>
      <c r="IN6" s="190"/>
      <c r="IO6" s="189" t="s">
        <v>434</v>
      </c>
      <c r="IP6" s="199"/>
      <c r="IQ6" s="190"/>
      <c r="IR6" s="189" t="s">
        <v>435</v>
      </c>
      <c r="IS6" s="199"/>
      <c r="IT6" s="190"/>
    </row>
    <row r="7" spans="1:254" ht="24" customHeight="1" x14ac:dyDescent="0.35">
      <c r="A7" s="205"/>
      <c r="B7" s="205"/>
      <c r="C7" s="201" t="s">
        <v>1224</v>
      </c>
      <c r="D7" s="202"/>
      <c r="E7" s="203"/>
      <c r="F7" s="201" t="s">
        <v>1227</v>
      </c>
      <c r="G7" s="202"/>
      <c r="H7" s="203"/>
      <c r="I7" s="201" t="s">
        <v>1228</v>
      </c>
      <c r="J7" s="202"/>
      <c r="K7" s="203"/>
      <c r="L7" s="201" t="s">
        <v>1232</v>
      </c>
      <c r="M7" s="202"/>
      <c r="N7" s="203"/>
      <c r="O7" s="201" t="s">
        <v>1233</v>
      </c>
      <c r="P7" s="202"/>
      <c r="Q7" s="203"/>
      <c r="R7" s="201" t="s">
        <v>1234</v>
      </c>
      <c r="S7" s="202"/>
      <c r="T7" s="203"/>
      <c r="U7" s="201" t="s">
        <v>614</v>
      </c>
      <c r="V7" s="202"/>
      <c r="W7" s="203"/>
      <c r="X7" s="201" t="s">
        <v>1385</v>
      </c>
      <c r="Y7" s="202"/>
      <c r="Z7" s="203"/>
      <c r="AA7" s="201" t="s">
        <v>617</v>
      </c>
      <c r="AB7" s="202"/>
      <c r="AC7" s="203"/>
      <c r="AD7" s="201" t="s">
        <v>1240</v>
      </c>
      <c r="AE7" s="202"/>
      <c r="AF7" s="203"/>
      <c r="AG7" s="201" t="s">
        <v>1241</v>
      </c>
      <c r="AH7" s="202"/>
      <c r="AI7" s="203"/>
      <c r="AJ7" s="201" t="s">
        <v>1245</v>
      </c>
      <c r="AK7" s="202"/>
      <c r="AL7" s="203"/>
      <c r="AM7" s="201" t="s">
        <v>1247</v>
      </c>
      <c r="AN7" s="202"/>
      <c r="AO7" s="203"/>
      <c r="AP7" s="201" t="s">
        <v>624</v>
      </c>
      <c r="AQ7" s="202"/>
      <c r="AR7" s="203"/>
      <c r="AS7" s="201" t="s">
        <v>1249</v>
      </c>
      <c r="AT7" s="202"/>
      <c r="AU7" s="203"/>
      <c r="AV7" s="201" t="s">
        <v>1250</v>
      </c>
      <c r="AW7" s="202"/>
      <c r="AX7" s="203"/>
      <c r="AY7" s="201" t="s">
        <v>630</v>
      </c>
      <c r="AZ7" s="202"/>
      <c r="BA7" s="203"/>
      <c r="BB7" s="201" t="s">
        <v>1251</v>
      </c>
      <c r="BC7" s="202"/>
      <c r="BD7" s="203"/>
      <c r="BE7" s="201" t="s">
        <v>1252</v>
      </c>
      <c r="BF7" s="202"/>
      <c r="BG7" s="203"/>
      <c r="BH7" s="201" t="s">
        <v>1253</v>
      </c>
      <c r="BI7" s="202"/>
      <c r="BJ7" s="203"/>
      <c r="BK7" s="201" t="s">
        <v>1259</v>
      </c>
      <c r="BL7" s="202"/>
      <c r="BM7" s="203"/>
      <c r="BN7" s="201" t="s">
        <v>1255</v>
      </c>
      <c r="BO7" s="202"/>
      <c r="BP7" s="203"/>
      <c r="BQ7" s="201" t="s">
        <v>1256</v>
      </c>
      <c r="BR7" s="202"/>
      <c r="BS7" s="203"/>
      <c r="BT7" s="201" t="s">
        <v>645</v>
      </c>
      <c r="BU7" s="202"/>
      <c r="BV7" s="203"/>
      <c r="BW7" s="201" t="s">
        <v>1264</v>
      </c>
      <c r="BX7" s="202"/>
      <c r="BY7" s="203"/>
      <c r="BZ7" s="201" t="s">
        <v>648</v>
      </c>
      <c r="CA7" s="202"/>
      <c r="CB7" s="203"/>
      <c r="CC7" s="201" t="s">
        <v>651</v>
      </c>
      <c r="CD7" s="202"/>
      <c r="CE7" s="203"/>
      <c r="CF7" s="201" t="s">
        <v>1267</v>
      </c>
      <c r="CG7" s="202"/>
      <c r="CH7" s="203"/>
      <c r="CI7" s="201" t="s">
        <v>1271</v>
      </c>
      <c r="CJ7" s="202"/>
      <c r="CK7" s="203"/>
      <c r="CL7" s="201" t="s">
        <v>1272</v>
      </c>
      <c r="CM7" s="202"/>
      <c r="CN7" s="203"/>
      <c r="CO7" s="201" t="s">
        <v>1273</v>
      </c>
      <c r="CP7" s="202"/>
      <c r="CQ7" s="203"/>
      <c r="CR7" s="201" t="s">
        <v>1274</v>
      </c>
      <c r="CS7" s="202"/>
      <c r="CT7" s="203"/>
      <c r="CU7" s="201" t="s">
        <v>1275</v>
      </c>
      <c r="CV7" s="202"/>
      <c r="CW7" s="203"/>
      <c r="CX7" s="201" t="s">
        <v>1276</v>
      </c>
      <c r="CY7" s="202"/>
      <c r="CZ7" s="203"/>
      <c r="DA7" s="201" t="s">
        <v>661</v>
      </c>
      <c r="DB7" s="202"/>
      <c r="DC7" s="203"/>
      <c r="DD7" s="201" t="s">
        <v>1281</v>
      </c>
      <c r="DE7" s="202"/>
      <c r="DF7" s="203"/>
      <c r="DG7" s="201" t="s">
        <v>1282</v>
      </c>
      <c r="DH7" s="202"/>
      <c r="DI7" s="203"/>
      <c r="DJ7" s="201" t="s">
        <v>1286</v>
      </c>
      <c r="DK7" s="202"/>
      <c r="DL7" s="203"/>
      <c r="DM7" s="201" t="s">
        <v>674</v>
      </c>
      <c r="DN7" s="202"/>
      <c r="DO7" s="203"/>
      <c r="DP7" s="201" t="s">
        <v>677</v>
      </c>
      <c r="DQ7" s="202"/>
      <c r="DR7" s="203"/>
      <c r="DS7" s="201" t="s">
        <v>1288</v>
      </c>
      <c r="DT7" s="202"/>
      <c r="DU7" s="203"/>
      <c r="DV7" s="201" t="s">
        <v>651</v>
      </c>
      <c r="DW7" s="202"/>
      <c r="DX7" s="203"/>
      <c r="DY7" s="201" t="s">
        <v>1293</v>
      </c>
      <c r="DZ7" s="202"/>
      <c r="EA7" s="203"/>
      <c r="EB7" s="201" t="s">
        <v>1294</v>
      </c>
      <c r="EC7" s="202"/>
      <c r="ED7" s="203"/>
      <c r="EE7" s="201" t="s">
        <v>686</v>
      </c>
      <c r="EF7" s="202"/>
      <c r="EG7" s="203"/>
      <c r="EH7" s="201" t="s">
        <v>1297</v>
      </c>
      <c r="EI7" s="202"/>
      <c r="EJ7" s="203"/>
      <c r="EK7" s="201" t="s">
        <v>690</v>
      </c>
      <c r="EL7" s="202"/>
      <c r="EM7" s="203"/>
      <c r="EN7" s="201" t="s">
        <v>691</v>
      </c>
      <c r="EO7" s="202"/>
      <c r="EP7" s="203"/>
      <c r="EQ7" s="201" t="s">
        <v>1300</v>
      </c>
      <c r="ER7" s="202"/>
      <c r="ES7" s="203"/>
      <c r="ET7" s="201" t="s">
        <v>1301</v>
      </c>
      <c r="EU7" s="202"/>
      <c r="EV7" s="203"/>
      <c r="EW7" s="201" t="s">
        <v>1302</v>
      </c>
      <c r="EX7" s="202"/>
      <c r="EY7" s="203"/>
      <c r="EZ7" s="201" t="s">
        <v>1303</v>
      </c>
      <c r="FA7" s="202"/>
      <c r="FB7" s="203"/>
      <c r="FC7" s="201" t="s">
        <v>1305</v>
      </c>
      <c r="FD7" s="202"/>
      <c r="FE7" s="203"/>
      <c r="FF7" s="201" t="s">
        <v>1312</v>
      </c>
      <c r="FG7" s="202"/>
      <c r="FH7" s="203"/>
      <c r="FI7" s="201" t="s">
        <v>1309</v>
      </c>
      <c r="FJ7" s="202"/>
      <c r="FK7" s="203"/>
      <c r="FL7" s="201" t="s">
        <v>1310</v>
      </c>
      <c r="FM7" s="202"/>
      <c r="FN7" s="203"/>
      <c r="FO7" s="201" t="s">
        <v>709</v>
      </c>
      <c r="FP7" s="202"/>
      <c r="FQ7" s="203"/>
      <c r="FR7" s="201" t="s">
        <v>1317</v>
      </c>
      <c r="FS7" s="202"/>
      <c r="FT7" s="203"/>
      <c r="FU7" s="201" t="s">
        <v>1319</v>
      </c>
      <c r="FV7" s="202"/>
      <c r="FW7" s="203"/>
      <c r="FX7" s="201" t="s">
        <v>714</v>
      </c>
      <c r="FY7" s="202"/>
      <c r="FZ7" s="203"/>
      <c r="GA7" s="201" t="s">
        <v>1321</v>
      </c>
      <c r="GB7" s="202"/>
      <c r="GC7" s="203"/>
      <c r="GD7" s="201" t="s">
        <v>1323</v>
      </c>
      <c r="GE7" s="202"/>
      <c r="GF7" s="203"/>
      <c r="GG7" s="201" t="s">
        <v>1327</v>
      </c>
      <c r="GH7" s="202"/>
      <c r="GI7" s="203"/>
      <c r="GJ7" s="201" t="s">
        <v>1328</v>
      </c>
      <c r="GK7" s="202"/>
      <c r="GL7" s="203"/>
      <c r="GM7" s="201" t="s">
        <v>722</v>
      </c>
      <c r="GN7" s="202"/>
      <c r="GO7" s="203"/>
      <c r="GP7" s="201" t="s">
        <v>1334</v>
      </c>
      <c r="GQ7" s="202"/>
      <c r="GR7" s="203"/>
      <c r="GS7" s="201" t="s">
        <v>1340</v>
      </c>
      <c r="GT7" s="202"/>
      <c r="GU7" s="203"/>
      <c r="GV7" s="201" t="s">
        <v>1341</v>
      </c>
      <c r="GW7" s="202"/>
      <c r="GX7" s="203"/>
      <c r="GY7" s="201" t="s">
        <v>727</v>
      </c>
      <c r="GZ7" s="202"/>
      <c r="HA7" s="203"/>
      <c r="HB7" s="201" t="s">
        <v>728</v>
      </c>
      <c r="HC7" s="202"/>
      <c r="HD7" s="203"/>
      <c r="HE7" s="201" t="s">
        <v>731</v>
      </c>
      <c r="HF7" s="202"/>
      <c r="HG7" s="203"/>
      <c r="HH7" s="201" t="s">
        <v>1352</v>
      </c>
      <c r="HI7" s="202"/>
      <c r="HJ7" s="203"/>
      <c r="HK7" s="201" t="s">
        <v>1358</v>
      </c>
      <c r="HL7" s="202"/>
      <c r="HM7" s="203"/>
      <c r="HN7" s="201" t="s">
        <v>1360</v>
      </c>
      <c r="HO7" s="202"/>
      <c r="HP7" s="203"/>
      <c r="HQ7" s="201" t="s">
        <v>1363</v>
      </c>
      <c r="HR7" s="202"/>
      <c r="HS7" s="203"/>
      <c r="HT7" s="201" t="s">
        <v>740</v>
      </c>
      <c r="HU7" s="202"/>
      <c r="HV7" s="203"/>
      <c r="HW7" s="201" t="s">
        <v>602</v>
      </c>
      <c r="HX7" s="202"/>
      <c r="HY7" s="203"/>
      <c r="HZ7" s="201" t="s">
        <v>1369</v>
      </c>
      <c r="IA7" s="202"/>
      <c r="IB7" s="203"/>
      <c r="IC7" s="201" t="s">
        <v>1372</v>
      </c>
      <c r="ID7" s="202"/>
      <c r="IE7" s="203"/>
      <c r="IF7" s="201" t="s">
        <v>746</v>
      </c>
      <c r="IG7" s="202"/>
      <c r="IH7" s="203"/>
      <c r="II7" s="201" t="s">
        <v>1376</v>
      </c>
      <c r="IJ7" s="202"/>
      <c r="IK7" s="203"/>
      <c r="IL7" s="201" t="s">
        <v>1377</v>
      </c>
      <c r="IM7" s="202"/>
      <c r="IN7" s="203"/>
      <c r="IO7" s="201" t="s">
        <v>1381</v>
      </c>
      <c r="IP7" s="202"/>
      <c r="IQ7" s="203"/>
      <c r="IR7" s="201" t="s">
        <v>750</v>
      </c>
      <c r="IS7" s="202"/>
      <c r="IT7" s="203"/>
    </row>
    <row r="8" spans="1:254" ht="34.5" customHeight="1" thickBot="1" x14ac:dyDescent="0.4">
      <c r="A8" s="206"/>
      <c r="B8" s="206"/>
      <c r="C8" s="54" t="s">
        <v>791</v>
      </c>
      <c r="D8" s="54" t="s">
        <v>1225</v>
      </c>
      <c r="E8" s="54" t="s">
        <v>1226</v>
      </c>
      <c r="F8" s="54" t="s">
        <v>607</v>
      </c>
      <c r="G8" s="54" t="s">
        <v>608</v>
      </c>
      <c r="H8" s="54" t="s">
        <v>609</v>
      </c>
      <c r="I8" s="54" t="s">
        <v>1229</v>
      </c>
      <c r="J8" s="54" t="s">
        <v>1230</v>
      </c>
      <c r="K8" s="54" t="s">
        <v>1231</v>
      </c>
      <c r="L8" s="54" t="s">
        <v>250</v>
      </c>
      <c r="M8" s="54" t="s">
        <v>610</v>
      </c>
      <c r="N8" s="54" t="s">
        <v>611</v>
      </c>
      <c r="O8" s="54" t="s">
        <v>517</v>
      </c>
      <c r="P8" s="54" t="s">
        <v>612</v>
      </c>
      <c r="Q8" s="54" t="s">
        <v>613</v>
      </c>
      <c r="R8" s="54" t="s">
        <v>193</v>
      </c>
      <c r="S8" s="54" t="s">
        <v>316</v>
      </c>
      <c r="T8" s="54" t="s">
        <v>248</v>
      </c>
      <c r="U8" s="54" t="s">
        <v>614</v>
      </c>
      <c r="V8" s="54" t="s">
        <v>615</v>
      </c>
      <c r="W8" s="54" t="s">
        <v>1235</v>
      </c>
      <c r="X8" s="54" t="s">
        <v>216</v>
      </c>
      <c r="Y8" s="54" t="s">
        <v>616</v>
      </c>
      <c r="Z8" s="54" t="s">
        <v>476</v>
      </c>
      <c r="AA8" s="54" t="s">
        <v>1236</v>
      </c>
      <c r="AB8" s="54" t="s">
        <v>1237</v>
      </c>
      <c r="AC8" s="54" t="s">
        <v>1238</v>
      </c>
      <c r="AD8" s="54" t="s">
        <v>235</v>
      </c>
      <c r="AE8" s="54" t="s">
        <v>530</v>
      </c>
      <c r="AF8" s="54" t="s">
        <v>204</v>
      </c>
      <c r="AG8" s="54" t="s">
        <v>1242</v>
      </c>
      <c r="AH8" s="54" t="s">
        <v>1243</v>
      </c>
      <c r="AI8" s="54" t="s">
        <v>1244</v>
      </c>
      <c r="AJ8" s="54" t="s">
        <v>622</v>
      </c>
      <c r="AK8" s="54" t="s">
        <v>1246</v>
      </c>
      <c r="AL8" s="54" t="s">
        <v>623</v>
      </c>
      <c r="AM8" s="54" t="s">
        <v>619</v>
      </c>
      <c r="AN8" s="54" t="s">
        <v>620</v>
      </c>
      <c r="AO8" s="54" t="s">
        <v>621</v>
      </c>
      <c r="AP8" s="54" t="s">
        <v>624</v>
      </c>
      <c r="AQ8" s="54" t="s">
        <v>625</v>
      </c>
      <c r="AR8" s="54" t="s">
        <v>626</v>
      </c>
      <c r="AS8" s="57" t="s">
        <v>225</v>
      </c>
      <c r="AT8" s="57" t="s">
        <v>466</v>
      </c>
      <c r="AU8" s="57" t="s">
        <v>227</v>
      </c>
      <c r="AV8" s="57" t="s">
        <v>627</v>
      </c>
      <c r="AW8" s="57" t="s">
        <v>628</v>
      </c>
      <c r="AX8" s="57" t="s">
        <v>629</v>
      </c>
      <c r="AY8" s="57" t="s">
        <v>631</v>
      </c>
      <c r="AZ8" s="57" t="s">
        <v>632</v>
      </c>
      <c r="BA8" s="57" t="s">
        <v>633</v>
      </c>
      <c r="BB8" s="57" t="s">
        <v>634</v>
      </c>
      <c r="BC8" s="57" t="s">
        <v>635</v>
      </c>
      <c r="BD8" s="57" t="s">
        <v>636</v>
      </c>
      <c r="BE8" s="57" t="s">
        <v>1392</v>
      </c>
      <c r="BF8" s="57" t="s">
        <v>637</v>
      </c>
      <c r="BG8" s="57" t="s">
        <v>638</v>
      </c>
      <c r="BH8" s="57" t="s">
        <v>639</v>
      </c>
      <c r="BI8" s="57" t="s">
        <v>640</v>
      </c>
      <c r="BJ8" s="57" t="s">
        <v>641</v>
      </c>
      <c r="BK8" s="57" t="s">
        <v>1260</v>
      </c>
      <c r="BL8" s="57" t="s">
        <v>1261</v>
      </c>
      <c r="BM8" s="57" t="s">
        <v>1262</v>
      </c>
      <c r="BN8" s="54" t="s">
        <v>642</v>
      </c>
      <c r="BO8" s="54" t="s">
        <v>643</v>
      </c>
      <c r="BP8" s="54" t="s">
        <v>644</v>
      </c>
      <c r="BQ8" s="54" t="s">
        <v>1256</v>
      </c>
      <c r="BR8" s="54" t="s">
        <v>1257</v>
      </c>
      <c r="BS8" s="54" t="s">
        <v>1258</v>
      </c>
      <c r="BT8" s="54" t="s">
        <v>646</v>
      </c>
      <c r="BU8" s="54" t="s">
        <v>1263</v>
      </c>
      <c r="BV8" s="54" t="s">
        <v>647</v>
      </c>
      <c r="BW8" s="54" t="s">
        <v>556</v>
      </c>
      <c r="BX8" s="54" t="s">
        <v>1265</v>
      </c>
      <c r="BY8" s="54" t="s">
        <v>558</v>
      </c>
      <c r="BZ8" s="54" t="s">
        <v>649</v>
      </c>
      <c r="CA8" s="54" t="s">
        <v>650</v>
      </c>
      <c r="CB8" s="54" t="s">
        <v>1266</v>
      </c>
      <c r="CC8" s="54" t="s">
        <v>651</v>
      </c>
      <c r="CD8" s="54" t="s">
        <v>652</v>
      </c>
      <c r="CE8" s="54" t="s">
        <v>653</v>
      </c>
      <c r="CF8" s="54" t="s">
        <v>1268</v>
      </c>
      <c r="CG8" s="54" t="s">
        <v>1269</v>
      </c>
      <c r="CH8" s="54" t="s">
        <v>1270</v>
      </c>
      <c r="CI8" s="54" t="s">
        <v>200</v>
      </c>
      <c r="CJ8" s="54" t="s">
        <v>654</v>
      </c>
      <c r="CK8" s="54" t="s">
        <v>655</v>
      </c>
      <c r="CL8" s="54" t="s">
        <v>1393</v>
      </c>
      <c r="CM8" s="54" t="s">
        <v>666</v>
      </c>
      <c r="CN8" s="54" t="s">
        <v>667</v>
      </c>
      <c r="CO8" s="54" t="s">
        <v>485</v>
      </c>
      <c r="CP8" s="54" t="s">
        <v>656</v>
      </c>
      <c r="CQ8" s="54" t="s">
        <v>657</v>
      </c>
      <c r="CR8" s="54" t="s">
        <v>658</v>
      </c>
      <c r="CS8" s="54" t="s">
        <v>659</v>
      </c>
      <c r="CT8" s="54" t="s">
        <v>660</v>
      </c>
      <c r="CU8" s="54" t="s">
        <v>618</v>
      </c>
      <c r="CV8" s="54" t="s">
        <v>662</v>
      </c>
      <c r="CW8" s="54" t="s">
        <v>663</v>
      </c>
      <c r="CX8" s="54" t="s">
        <v>664</v>
      </c>
      <c r="CY8" s="54" t="s">
        <v>665</v>
      </c>
      <c r="CZ8" s="54" t="s">
        <v>1277</v>
      </c>
      <c r="DA8" s="54" t="s">
        <v>1278</v>
      </c>
      <c r="DB8" s="54" t="s">
        <v>1279</v>
      </c>
      <c r="DC8" s="54" t="s">
        <v>1280</v>
      </c>
      <c r="DD8" s="54" t="s">
        <v>668</v>
      </c>
      <c r="DE8" s="54" t="s">
        <v>669</v>
      </c>
      <c r="DF8" s="54" t="s">
        <v>670</v>
      </c>
      <c r="DG8" s="54" t="s">
        <v>1283</v>
      </c>
      <c r="DH8" s="54" t="s">
        <v>1284</v>
      </c>
      <c r="DI8" s="54" t="s">
        <v>1285</v>
      </c>
      <c r="DJ8" s="54" t="s">
        <v>671</v>
      </c>
      <c r="DK8" s="54" t="s">
        <v>672</v>
      </c>
      <c r="DL8" s="54" t="s">
        <v>673</v>
      </c>
      <c r="DM8" s="54" t="s">
        <v>674</v>
      </c>
      <c r="DN8" s="54" t="s">
        <v>675</v>
      </c>
      <c r="DO8" s="54" t="s">
        <v>676</v>
      </c>
      <c r="DP8" s="54" t="s">
        <v>677</v>
      </c>
      <c r="DQ8" s="54" t="s">
        <v>678</v>
      </c>
      <c r="DR8" s="54" t="s">
        <v>1287</v>
      </c>
      <c r="DS8" s="54" t="s">
        <v>1289</v>
      </c>
      <c r="DT8" s="54" t="s">
        <v>1290</v>
      </c>
      <c r="DU8" s="54" t="s">
        <v>1291</v>
      </c>
      <c r="DV8" s="54" t="s">
        <v>651</v>
      </c>
      <c r="DW8" s="54" t="s">
        <v>1292</v>
      </c>
      <c r="DX8" s="54" t="s">
        <v>679</v>
      </c>
      <c r="DY8" s="54" t="s">
        <v>680</v>
      </c>
      <c r="DZ8" s="54" t="s">
        <v>681</v>
      </c>
      <c r="EA8" s="54" t="s">
        <v>682</v>
      </c>
      <c r="EB8" s="54" t="s">
        <v>683</v>
      </c>
      <c r="EC8" s="54" t="s">
        <v>684</v>
      </c>
      <c r="ED8" s="54" t="s">
        <v>685</v>
      </c>
      <c r="EE8" s="54" t="s">
        <v>1394</v>
      </c>
      <c r="EF8" s="54" t="s">
        <v>1295</v>
      </c>
      <c r="EG8" s="54" t="s">
        <v>1296</v>
      </c>
      <c r="EH8" s="54" t="s">
        <v>687</v>
      </c>
      <c r="EI8" s="54" t="s">
        <v>688</v>
      </c>
      <c r="EJ8" s="54" t="s">
        <v>689</v>
      </c>
      <c r="EK8" s="54" t="s">
        <v>690</v>
      </c>
      <c r="EL8" s="54" t="s">
        <v>1298</v>
      </c>
      <c r="EM8" s="54" t="s">
        <v>1299</v>
      </c>
      <c r="EN8" s="54" t="s">
        <v>692</v>
      </c>
      <c r="EO8" s="54" t="s">
        <v>693</v>
      </c>
      <c r="EP8" s="54" t="s">
        <v>694</v>
      </c>
      <c r="EQ8" s="54" t="s">
        <v>695</v>
      </c>
      <c r="ER8" s="54" t="s">
        <v>696</v>
      </c>
      <c r="ES8" s="54" t="s">
        <v>697</v>
      </c>
      <c r="ET8" s="54" t="s">
        <v>698</v>
      </c>
      <c r="EU8" s="54" t="s">
        <v>699</v>
      </c>
      <c r="EV8" s="54" t="s">
        <v>700</v>
      </c>
      <c r="EW8" s="54" t="s">
        <v>1395</v>
      </c>
      <c r="EX8" s="54" t="s">
        <v>701</v>
      </c>
      <c r="EY8" s="54" t="s">
        <v>702</v>
      </c>
      <c r="EZ8" s="54" t="s">
        <v>703</v>
      </c>
      <c r="FA8" s="54" t="s">
        <v>704</v>
      </c>
      <c r="FB8" s="54" t="s">
        <v>1304</v>
      </c>
      <c r="FC8" s="54" t="s">
        <v>1306</v>
      </c>
      <c r="FD8" s="54" t="s">
        <v>1307</v>
      </c>
      <c r="FE8" s="54" t="s">
        <v>1308</v>
      </c>
      <c r="FF8" s="54" t="s">
        <v>705</v>
      </c>
      <c r="FG8" s="54" t="s">
        <v>1313</v>
      </c>
      <c r="FH8" s="54" t="s">
        <v>706</v>
      </c>
      <c r="FI8" s="54" t="s">
        <v>193</v>
      </c>
      <c r="FJ8" s="54" t="s">
        <v>316</v>
      </c>
      <c r="FK8" s="54" t="s">
        <v>248</v>
      </c>
      <c r="FL8" s="54" t="s">
        <v>707</v>
      </c>
      <c r="FM8" s="54" t="s">
        <v>708</v>
      </c>
      <c r="FN8" s="54" t="s">
        <v>1311</v>
      </c>
      <c r="FO8" s="54" t="s">
        <v>1314</v>
      </c>
      <c r="FP8" s="54" t="s">
        <v>1315</v>
      </c>
      <c r="FQ8" s="54" t="s">
        <v>1316</v>
      </c>
      <c r="FR8" s="54" t="s">
        <v>710</v>
      </c>
      <c r="FS8" s="54" t="s">
        <v>711</v>
      </c>
      <c r="FT8" s="54" t="s">
        <v>1318</v>
      </c>
      <c r="FU8" s="54" t="s">
        <v>712</v>
      </c>
      <c r="FV8" s="54" t="s">
        <v>713</v>
      </c>
      <c r="FW8" s="54" t="s">
        <v>1320</v>
      </c>
      <c r="FX8" s="54" t="s">
        <v>1390</v>
      </c>
      <c r="FY8" s="54" t="s">
        <v>715</v>
      </c>
      <c r="FZ8" s="54" t="s">
        <v>716</v>
      </c>
      <c r="GA8" s="54" t="s">
        <v>717</v>
      </c>
      <c r="GB8" s="54" t="s">
        <v>718</v>
      </c>
      <c r="GC8" s="54" t="s">
        <v>1322</v>
      </c>
      <c r="GD8" s="54" t="s">
        <v>1324</v>
      </c>
      <c r="GE8" s="54" t="s">
        <v>1325</v>
      </c>
      <c r="GF8" s="54" t="s">
        <v>1326</v>
      </c>
      <c r="GG8" s="54" t="s">
        <v>719</v>
      </c>
      <c r="GH8" s="54" t="s">
        <v>720</v>
      </c>
      <c r="GI8" s="54" t="s">
        <v>721</v>
      </c>
      <c r="GJ8" s="54" t="s">
        <v>1329</v>
      </c>
      <c r="GK8" s="54" t="s">
        <v>1330</v>
      </c>
      <c r="GL8" s="54" t="s">
        <v>1331</v>
      </c>
      <c r="GM8" s="54" t="s">
        <v>722</v>
      </c>
      <c r="GN8" s="54" t="s">
        <v>723</v>
      </c>
      <c r="GO8" s="54" t="s">
        <v>724</v>
      </c>
      <c r="GP8" s="54" t="s">
        <v>1336</v>
      </c>
      <c r="GQ8" s="54" t="s">
        <v>1337</v>
      </c>
      <c r="GR8" s="54" t="s">
        <v>1338</v>
      </c>
      <c r="GS8" s="54" t="s">
        <v>1396</v>
      </c>
      <c r="GT8" s="54" t="s">
        <v>725</v>
      </c>
      <c r="GU8" s="54" t="s">
        <v>726</v>
      </c>
      <c r="GV8" s="54" t="s">
        <v>1342</v>
      </c>
      <c r="GW8" s="54" t="s">
        <v>1343</v>
      </c>
      <c r="GX8" s="54" t="s">
        <v>1344</v>
      </c>
      <c r="GY8" s="54" t="s">
        <v>1347</v>
      </c>
      <c r="GZ8" s="54" t="s">
        <v>1348</v>
      </c>
      <c r="HA8" s="54" t="s">
        <v>1349</v>
      </c>
      <c r="HB8" s="54" t="s">
        <v>728</v>
      </c>
      <c r="HC8" s="54" t="s">
        <v>729</v>
      </c>
      <c r="HD8" s="54" t="s">
        <v>730</v>
      </c>
      <c r="HE8" s="54" t="s">
        <v>732</v>
      </c>
      <c r="HF8" s="54" t="s">
        <v>733</v>
      </c>
      <c r="HG8" s="54" t="s">
        <v>734</v>
      </c>
      <c r="HH8" s="54" t="s">
        <v>1354</v>
      </c>
      <c r="HI8" s="54" t="s">
        <v>1355</v>
      </c>
      <c r="HJ8" s="54" t="s">
        <v>1356</v>
      </c>
      <c r="HK8" s="54" t="s">
        <v>735</v>
      </c>
      <c r="HL8" s="54" t="s">
        <v>736</v>
      </c>
      <c r="HM8" s="54" t="s">
        <v>737</v>
      </c>
      <c r="HN8" s="54" t="s">
        <v>738</v>
      </c>
      <c r="HO8" s="54" t="s">
        <v>1361</v>
      </c>
      <c r="HP8" s="54" t="s">
        <v>739</v>
      </c>
      <c r="HQ8" s="54" t="s">
        <v>741</v>
      </c>
      <c r="HR8" s="54" t="s">
        <v>742</v>
      </c>
      <c r="HS8" s="54" t="s">
        <v>743</v>
      </c>
      <c r="HT8" s="54" t="s">
        <v>1364</v>
      </c>
      <c r="HU8" s="54" t="s">
        <v>1365</v>
      </c>
      <c r="HV8" s="54" t="s">
        <v>1366</v>
      </c>
      <c r="HW8" s="54" t="s">
        <v>602</v>
      </c>
      <c r="HX8" s="54" t="s">
        <v>744</v>
      </c>
      <c r="HY8" s="54" t="s">
        <v>745</v>
      </c>
      <c r="HZ8" s="54" t="s">
        <v>1369</v>
      </c>
      <c r="IA8" s="54" t="s">
        <v>1370</v>
      </c>
      <c r="IB8" s="54" t="s">
        <v>1371</v>
      </c>
      <c r="IC8" s="54" t="s">
        <v>1373</v>
      </c>
      <c r="ID8" s="54" t="s">
        <v>1374</v>
      </c>
      <c r="IE8" s="54" t="s">
        <v>1375</v>
      </c>
      <c r="IF8" s="54" t="s">
        <v>746</v>
      </c>
      <c r="IG8" s="54" t="s">
        <v>747</v>
      </c>
      <c r="IH8" s="54" t="s">
        <v>748</v>
      </c>
      <c r="II8" s="54" t="s">
        <v>239</v>
      </c>
      <c r="IJ8" s="54" t="s">
        <v>749</v>
      </c>
      <c r="IK8" s="54" t="s">
        <v>259</v>
      </c>
      <c r="IL8" s="54" t="s">
        <v>1378</v>
      </c>
      <c r="IM8" s="54" t="s">
        <v>1379</v>
      </c>
      <c r="IN8" s="54" t="s">
        <v>1380</v>
      </c>
      <c r="IO8" s="54" t="s">
        <v>1382</v>
      </c>
      <c r="IP8" s="54" t="s">
        <v>1383</v>
      </c>
      <c r="IQ8" s="54" t="s">
        <v>1384</v>
      </c>
      <c r="IR8" s="54" t="s">
        <v>751</v>
      </c>
      <c r="IS8" s="54" t="s">
        <v>752</v>
      </c>
      <c r="IT8" s="54" t="s">
        <v>753</v>
      </c>
    </row>
    <row r="9" spans="1:254" ht="18.5" thickBot="1" x14ac:dyDescent="0.45">
      <c r="A9" s="73">
        <v>1</v>
      </c>
      <c r="B9" s="104" t="s">
        <v>1407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>
        <v>1</v>
      </c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>
        <v>1</v>
      </c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/>
      <c r="DE9" s="4">
        <v>1</v>
      </c>
      <c r="DF9" s="4"/>
      <c r="DG9" s="4"/>
      <c r="DH9" s="4">
        <v>1</v>
      </c>
      <c r="DI9" s="4"/>
      <c r="DJ9" s="4"/>
      <c r="DK9" s="4">
        <v>1</v>
      </c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ht="18.5" thickBot="1" x14ac:dyDescent="0.45">
      <c r="A10" s="73">
        <v>2</v>
      </c>
      <c r="B10" s="105" t="s">
        <v>1408</v>
      </c>
      <c r="C10" s="4"/>
      <c r="D10" s="4">
        <v>1</v>
      </c>
      <c r="E10" s="4"/>
      <c r="F10" s="4"/>
      <c r="G10" s="4">
        <v>1</v>
      </c>
      <c r="H10" s="4"/>
      <c r="I10" s="4"/>
      <c r="J10" s="4">
        <v>1</v>
      </c>
      <c r="K10" s="4"/>
      <c r="L10" s="4"/>
      <c r="M10" s="4">
        <v>1</v>
      </c>
      <c r="N10" s="4"/>
      <c r="O10" s="4"/>
      <c r="P10" s="4">
        <v>1</v>
      </c>
      <c r="Q10" s="4"/>
      <c r="R10" s="4"/>
      <c r="S10" s="4">
        <v>1</v>
      </c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/>
      <c r="AH10" s="4">
        <v>1</v>
      </c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/>
      <c r="BL10" s="4">
        <v>1</v>
      </c>
      <c r="BM10" s="4"/>
      <c r="BN10" s="4"/>
      <c r="BO10" s="4">
        <v>1</v>
      </c>
      <c r="BP10" s="4"/>
      <c r="BQ10" s="4"/>
      <c r="BR10" s="4">
        <v>1</v>
      </c>
      <c r="BS10" s="4"/>
      <c r="BT10" s="4"/>
      <c r="BU10" s="4">
        <v>1</v>
      </c>
      <c r="BV10" s="4"/>
      <c r="BW10" s="4"/>
      <c r="BX10" s="4">
        <v>1</v>
      </c>
      <c r="BY10" s="4"/>
      <c r="BZ10" s="4"/>
      <c r="CA10" s="4">
        <v>1</v>
      </c>
      <c r="CB10" s="4"/>
      <c r="CC10" s="4"/>
      <c r="CD10" s="4">
        <v>1</v>
      </c>
      <c r="CE10" s="4"/>
      <c r="CF10" s="4"/>
      <c r="CG10" s="4">
        <v>1</v>
      </c>
      <c r="CH10" s="4"/>
      <c r="CI10" s="4"/>
      <c r="CJ10" s="4">
        <v>1</v>
      </c>
      <c r="CK10" s="4"/>
      <c r="CL10" s="4"/>
      <c r="CM10" s="4">
        <v>1</v>
      </c>
      <c r="CN10" s="4"/>
      <c r="CO10" s="4"/>
      <c r="CP10" s="4">
        <v>1</v>
      </c>
      <c r="CQ10" s="4"/>
      <c r="CR10" s="4"/>
      <c r="CS10" s="4">
        <v>1</v>
      </c>
      <c r="CT10" s="4"/>
      <c r="CU10" s="4"/>
      <c r="CV10" s="4">
        <v>1</v>
      </c>
      <c r="CW10" s="4"/>
      <c r="CX10" s="4"/>
      <c r="CY10" s="4">
        <v>1</v>
      </c>
      <c r="CZ10" s="4"/>
      <c r="DA10" s="4"/>
      <c r="DB10" s="4">
        <v>1</v>
      </c>
      <c r="DC10" s="4"/>
      <c r="DD10" s="4">
        <v>1</v>
      </c>
      <c r="DE10" s="4"/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>
        <v>1</v>
      </c>
      <c r="DT10" s="4"/>
      <c r="DU10" s="4"/>
      <c r="DV10" s="4">
        <v>1</v>
      </c>
      <c r="DW10" s="4"/>
      <c r="DX10" s="4"/>
      <c r="DY10" s="4">
        <v>1</v>
      </c>
      <c r="DZ10" s="4"/>
      <c r="EA10" s="4"/>
      <c r="EB10" s="4">
        <v>1</v>
      </c>
      <c r="EC10" s="4"/>
      <c r="ED10" s="4"/>
      <c r="EE10" s="4">
        <v>1</v>
      </c>
      <c r="EF10" s="4"/>
      <c r="EG10" s="4"/>
      <c r="EH10" s="4">
        <v>1</v>
      </c>
      <c r="EI10" s="4"/>
      <c r="EJ10" s="4"/>
      <c r="EK10" s="4">
        <v>1</v>
      </c>
      <c r="EL10" s="4"/>
      <c r="EM10" s="4"/>
      <c r="EN10" s="4">
        <v>1</v>
      </c>
      <c r="EO10" s="4"/>
      <c r="EP10" s="4"/>
      <c r="EQ10" s="4">
        <v>1</v>
      </c>
      <c r="ER10" s="4"/>
      <c r="ES10" s="4"/>
      <c r="ET10" s="4">
        <v>1</v>
      </c>
      <c r="EU10" s="4"/>
      <c r="EV10" s="4"/>
      <c r="EW10" s="4">
        <v>1</v>
      </c>
      <c r="EX10" s="4"/>
      <c r="EY10" s="4"/>
      <c r="EZ10" s="4">
        <v>1</v>
      </c>
      <c r="FA10" s="4"/>
      <c r="FB10" s="4"/>
      <c r="FC10" s="4">
        <v>1</v>
      </c>
      <c r="FD10" s="4"/>
      <c r="FE10" s="4"/>
      <c r="FF10" s="4">
        <v>1</v>
      </c>
      <c r="FG10" s="4"/>
      <c r="FH10" s="4"/>
      <c r="FI10" s="4">
        <v>1</v>
      </c>
      <c r="FJ10" s="4"/>
      <c r="FK10" s="4"/>
      <c r="FL10" s="4">
        <v>1</v>
      </c>
      <c r="FM10" s="4"/>
      <c r="FN10" s="4"/>
      <c r="FO10" s="4">
        <v>1</v>
      </c>
      <c r="FP10" s="4"/>
      <c r="FQ10" s="4"/>
      <c r="FR10" s="4">
        <v>1</v>
      </c>
      <c r="FS10" s="4"/>
      <c r="FT10" s="4"/>
      <c r="FU10" s="4">
        <v>1</v>
      </c>
      <c r="FV10" s="4"/>
      <c r="FW10" s="4"/>
      <c r="FX10" s="4">
        <v>1</v>
      </c>
      <c r="FY10" s="4"/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>
        <v>1</v>
      </c>
      <c r="GK10" s="4"/>
      <c r="GL10" s="4"/>
      <c r="GM10" s="4">
        <v>1</v>
      </c>
      <c r="GN10" s="4"/>
      <c r="GO10" s="4"/>
      <c r="GP10" s="4">
        <v>1</v>
      </c>
      <c r="GQ10" s="4"/>
      <c r="GR10" s="4"/>
      <c r="GS10" s="4">
        <v>1</v>
      </c>
      <c r="GT10" s="4"/>
      <c r="GU10" s="4"/>
      <c r="GV10" s="4">
        <v>1</v>
      </c>
      <c r="GW10" s="4"/>
      <c r="GX10" s="4"/>
      <c r="GY10" s="4">
        <v>1</v>
      </c>
      <c r="GZ10" s="4"/>
      <c r="HA10" s="4"/>
      <c r="HB10" s="4">
        <v>1</v>
      </c>
      <c r="HC10" s="4"/>
      <c r="HD10" s="4"/>
      <c r="HE10" s="4">
        <v>1</v>
      </c>
      <c r="HF10" s="4"/>
      <c r="HG10" s="4"/>
      <c r="HH10" s="4">
        <v>1</v>
      </c>
      <c r="HI10" s="4"/>
      <c r="HJ10" s="4"/>
      <c r="HK10" s="4">
        <v>1</v>
      </c>
      <c r="HL10" s="4"/>
      <c r="HM10" s="4"/>
      <c r="HN10" s="4">
        <v>1</v>
      </c>
      <c r="HO10" s="4"/>
      <c r="HP10" s="4"/>
      <c r="HQ10" s="4">
        <v>1</v>
      </c>
      <c r="HR10" s="4"/>
      <c r="HS10" s="4"/>
      <c r="HT10" s="4">
        <v>1</v>
      </c>
      <c r="HU10" s="4"/>
      <c r="HV10" s="4"/>
      <c r="HW10" s="4">
        <v>1</v>
      </c>
      <c r="HX10" s="4"/>
      <c r="HY10" s="4"/>
      <c r="HZ10" s="4">
        <v>1</v>
      </c>
      <c r="IA10" s="4"/>
      <c r="IB10" s="4"/>
      <c r="IC10" s="4">
        <v>1</v>
      </c>
      <c r="ID10" s="4"/>
      <c r="IE10" s="4"/>
      <c r="IF10" s="4">
        <v>1</v>
      </c>
      <c r="IG10" s="4"/>
      <c r="IH10" s="4"/>
      <c r="II10" s="4">
        <v>1</v>
      </c>
      <c r="IJ10" s="4"/>
      <c r="IK10" s="4"/>
      <c r="IL10" s="4">
        <v>1</v>
      </c>
      <c r="IM10" s="4"/>
      <c r="IN10" s="4"/>
      <c r="IO10" s="4">
        <v>1</v>
      </c>
      <c r="IP10" s="4"/>
      <c r="IQ10" s="4"/>
      <c r="IR10" s="4">
        <v>1</v>
      </c>
      <c r="IS10" s="4"/>
      <c r="IT10" s="4"/>
    </row>
    <row r="11" spans="1:254" ht="18.5" thickBot="1" x14ac:dyDescent="0.45">
      <c r="A11" s="73">
        <v>3</v>
      </c>
      <c r="B11" s="105" t="s">
        <v>1409</v>
      </c>
      <c r="C11" s="106">
        <v>1</v>
      </c>
      <c r="D11" s="106"/>
      <c r="E11" s="106"/>
      <c r="F11" s="106">
        <v>1</v>
      </c>
      <c r="G11" s="106"/>
      <c r="H11" s="106"/>
      <c r="I11" s="106">
        <v>1</v>
      </c>
      <c r="J11" s="106"/>
      <c r="K11" s="106"/>
      <c r="L11" s="106">
        <v>1</v>
      </c>
      <c r="M11" s="106"/>
      <c r="N11" s="106"/>
      <c r="O11" s="106">
        <v>1</v>
      </c>
      <c r="P11" s="106"/>
      <c r="Q11" s="106"/>
      <c r="R11" s="106">
        <v>1</v>
      </c>
      <c r="S11" s="106"/>
      <c r="T11" s="106"/>
      <c r="U11" s="106">
        <v>1</v>
      </c>
      <c r="V11" s="106"/>
      <c r="W11" s="106"/>
      <c r="X11" s="106"/>
      <c r="Y11" s="106">
        <v>1</v>
      </c>
      <c r="Z11" s="106"/>
      <c r="AA11" s="106"/>
      <c r="AB11" s="106">
        <v>1</v>
      </c>
      <c r="AC11" s="106"/>
      <c r="AD11" s="106"/>
      <c r="AE11" s="106">
        <v>1</v>
      </c>
      <c r="AF11" s="106"/>
      <c r="AG11" s="106"/>
      <c r="AH11" s="106">
        <v>1</v>
      </c>
      <c r="AI11" s="106"/>
      <c r="AJ11" s="106"/>
      <c r="AK11" s="106">
        <v>1</v>
      </c>
      <c r="AL11" s="106"/>
      <c r="AM11" s="106"/>
      <c r="AN11" s="106">
        <v>1</v>
      </c>
      <c r="AO11" s="106"/>
      <c r="AP11" s="106"/>
      <c r="AQ11" s="106">
        <v>1</v>
      </c>
      <c r="AR11" s="106"/>
      <c r="AS11" s="106"/>
      <c r="AT11" s="106">
        <v>1</v>
      </c>
      <c r="AU11" s="106"/>
      <c r="AV11" s="106"/>
      <c r="AW11" s="106">
        <v>1</v>
      </c>
      <c r="AX11" s="106"/>
      <c r="AY11" s="106"/>
      <c r="AZ11" s="106">
        <v>1</v>
      </c>
      <c r="BA11" s="106"/>
      <c r="BB11" s="106"/>
      <c r="BC11" s="106">
        <v>1</v>
      </c>
      <c r="BD11" s="106"/>
      <c r="BE11" s="106"/>
      <c r="BF11" s="106">
        <v>1</v>
      </c>
      <c r="BG11" s="106"/>
      <c r="BH11" s="106"/>
      <c r="BI11" s="106">
        <v>1</v>
      </c>
      <c r="BJ11" s="106"/>
      <c r="BK11" s="106"/>
      <c r="BL11" s="106">
        <v>1</v>
      </c>
      <c r="BM11" s="106"/>
      <c r="BN11" s="106"/>
      <c r="BO11" s="106">
        <v>1</v>
      </c>
      <c r="BP11" s="106"/>
      <c r="BQ11" s="106"/>
      <c r="BR11" s="106">
        <v>1</v>
      </c>
      <c r="BS11" s="106"/>
      <c r="BT11" s="106"/>
      <c r="BU11" s="106">
        <v>1</v>
      </c>
      <c r="BV11" s="106"/>
      <c r="BW11" s="106"/>
      <c r="BX11" s="106">
        <v>1</v>
      </c>
      <c r="BY11" s="106"/>
      <c r="BZ11" s="106"/>
      <c r="CA11" s="106">
        <v>1</v>
      </c>
      <c r="CB11" s="106"/>
      <c r="CC11" s="106"/>
      <c r="CD11" s="106">
        <v>1</v>
      </c>
      <c r="CE11" s="106"/>
      <c r="CF11" s="106"/>
      <c r="CG11" s="106">
        <v>1</v>
      </c>
      <c r="CH11" s="106"/>
      <c r="CI11" s="106"/>
      <c r="CJ11" s="106">
        <v>1</v>
      </c>
      <c r="CK11" s="106"/>
      <c r="CL11" s="106"/>
      <c r="CM11" s="106">
        <v>1</v>
      </c>
      <c r="CN11" s="106"/>
      <c r="CO11" s="106"/>
      <c r="CP11" s="106">
        <v>1</v>
      </c>
      <c r="CQ11" s="106"/>
      <c r="CR11" s="106"/>
      <c r="CS11" s="106">
        <v>1</v>
      </c>
      <c r="CT11" s="106"/>
      <c r="CU11" s="106"/>
      <c r="CV11" s="106">
        <v>1</v>
      </c>
      <c r="CW11" s="106"/>
      <c r="CX11" s="106"/>
      <c r="CY11" s="106">
        <v>1</v>
      </c>
      <c r="CZ11" s="106"/>
      <c r="DA11" s="106"/>
      <c r="DB11" s="106">
        <v>1</v>
      </c>
      <c r="DC11" s="106"/>
      <c r="DD11" s="106">
        <v>1</v>
      </c>
      <c r="DE11" s="106"/>
      <c r="DF11" s="106"/>
      <c r="DG11" s="106">
        <v>1</v>
      </c>
      <c r="DH11" s="106"/>
      <c r="DI11" s="106"/>
      <c r="DJ11" s="106">
        <v>1</v>
      </c>
      <c r="DK11" s="106"/>
      <c r="DL11" s="106"/>
      <c r="DM11" s="106">
        <v>1</v>
      </c>
      <c r="DN11" s="106"/>
      <c r="DO11" s="106"/>
      <c r="DP11" s="106">
        <v>1</v>
      </c>
      <c r="DQ11" s="106"/>
      <c r="DR11" s="106"/>
      <c r="DS11" s="106">
        <v>1</v>
      </c>
      <c r="DT11" s="106"/>
      <c r="DU11" s="106"/>
      <c r="DV11" s="106">
        <v>1</v>
      </c>
      <c r="DW11" s="106"/>
      <c r="DX11" s="106"/>
      <c r="DY11" s="106">
        <v>1</v>
      </c>
      <c r="DZ11" s="106"/>
      <c r="EA11" s="106"/>
      <c r="EB11" s="106">
        <v>1</v>
      </c>
      <c r="EC11" s="106"/>
      <c r="ED11" s="106"/>
      <c r="EE11" s="106">
        <v>1</v>
      </c>
      <c r="EF11" s="106"/>
      <c r="EG11" s="106"/>
      <c r="EH11" s="106">
        <v>1</v>
      </c>
      <c r="EI11" s="106"/>
      <c r="EJ11" s="106"/>
      <c r="EK11" s="106">
        <v>1</v>
      </c>
      <c r="EL11" s="106"/>
      <c r="EM11" s="106"/>
      <c r="EN11" s="106">
        <v>1</v>
      </c>
      <c r="EO11" s="106"/>
      <c r="EP11" s="106"/>
      <c r="EQ11" s="106">
        <v>1</v>
      </c>
      <c r="ER11" s="106"/>
      <c r="ES11" s="106"/>
      <c r="ET11" s="106">
        <v>1</v>
      </c>
      <c r="EU11" s="106"/>
      <c r="EV11" s="106"/>
      <c r="EW11" s="106">
        <v>1</v>
      </c>
      <c r="EX11" s="106"/>
      <c r="EY11" s="106"/>
      <c r="EZ11" s="106">
        <v>1</v>
      </c>
      <c r="FA11" s="106"/>
      <c r="FB11" s="106"/>
      <c r="FC11" s="106">
        <v>1</v>
      </c>
      <c r="FD11" s="106"/>
      <c r="FE11" s="106"/>
      <c r="FF11" s="106">
        <v>1</v>
      </c>
      <c r="FG11" s="106"/>
      <c r="FH11" s="106"/>
      <c r="FI11" s="106">
        <v>1</v>
      </c>
      <c r="FJ11" s="106"/>
      <c r="FK11" s="106"/>
      <c r="FL11" s="106">
        <v>1</v>
      </c>
      <c r="FM11" s="106"/>
      <c r="FN11" s="106"/>
      <c r="FO11" s="106">
        <v>1</v>
      </c>
      <c r="FP11" s="106"/>
      <c r="FQ11" s="106"/>
      <c r="FR11" s="106">
        <v>1</v>
      </c>
      <c r="FS11" s="106"/>
      <c r="FT11" s="106"/>
      <c r="FU11" s="106">
        <v>1</v>
      </c>
      <c r="FV11" s="106"/>
      <c r="FW11" s="106"/>
      <c r="FX11" s="106">
        <v>1</v>
      </c>
      <c r="FY11" s="106"/>
      <c r="FZ11" s="106"/>
      <c r="GA11" s="106">
        <v>1</v>
      </c>
      <c r="GB11" s="106"/>
      <c r="GC11" s="106"/>
      <c r="GD11" s="106">
        <v>1</v>
      </c>
      <c r="GE11" s="106"/>
      <c r="GF11" s="106"/>
      <c r="GG11" s="106">
        <v>1</v>
      </c>
      <c r="GH11" s="106"/>
      <c r="GI11" s="106"/>
      <c r="GJ11" s="106">
        <v>1</v>
      </c>
      <c r="GK11" s="106"/>
      <c r="GL11" s="106"/>
      <c r="GM11" s="106">
        <v>1</v>
      </c>
      <c r="GN11" s="106"/>
      <c r="GO11" s="106"/>
      <c r="GP11" s="106">
        <v>1</v>
      </c>
      <c r="GQ11" s="106"/>
      <c r="GR11" s="106"/>
      <c r="GS11" s="106">
        <v>1</v>
      </c>
      <c r="GT11" s="106"/>
      <c r="GU11" s="106"/>
      <c r="GV11" s="106">
        <v>1</v>
      </c>
      <c r="GW11" s="106"/>
      <c r="GX11" s="106"/>
      <c r="GY11" s="106">
        <v>1</v>
      </c>
      <c r="GZ11" s="106"/>
      <c r="HA11" s="106"/>
      <c r="HB11" s="106">
        <v>1</v>
      </c>
      <c r="HC11" s="106"/>
      <c r="HD11" s="106"/>
      <c r="HE11" s="106">
        <v>1</v>
      </c>
      <c r="HF11" s="106"/>
      <c r="HG11" s="106"/>
      <c r="HH11" s="106">
        <v>1</v>
      </c>
      <c r="HI11" s="106"/>
      <c r="HJ11" s="106"/>
      <c r="HK11" s="106">
        <v>1</v>
      </c>
      <c r="HL11" s="106"/>
      <c r="HM11" s="106"/>
      <c r="HN11" s="106">
        <v>1</v>
      </c>
      <c r="HO11" s="106"/>
      <c r="HP11" s="106"/>
      <c r="HQ11" s="106">
        <v>1</v>
      </c>
      <c r="HR11" s="106"/>
      <c r="HS11" s="106"/>
      <c r="HT11" s="106">
        <v>1</v>
      </c>
      <c r="HU11" s="106"/>
      <c r="HV11" s="106"/>
      <c r="HW11" s="106">
        <v>1</v>
      </c>
      <c r="HX11" s="106"/>
      <c r="HY11" s="106"/>
      <c r="HZ11" s="106"/>
      <c r="IA11" s="106">
        <v>1</v>
      </c>
      <c r="IB11" s="106"/>
      <c r="IC11" s="106"/>
      <c r="ID11" s="106">
        <v>1</v>
      </c>
      <c r="IE11" s="106"/>
      <c r="IF11" s="106"/>
      <c r="IG11" s="106">
        <v>1</v>
      </c>
      <c r="IH11" s="106"/>
      <c r="II11" s="106"/>
      <c r="IJ11" s="106">
        <v>1</v>
      </c>
      <c r="IK11" s="106"/>
      <c r="IL11" s="106"/>
      <c r="IM11" s="106">
        <v>1</v>
      </c>
      <c r="IN11" s="106"/>
      <c r="IO11" s="106"/>
      <c r="IP11" s="106">
        <v>1</v>
      </c>
      <c r="IQ11" s="106"/>
      <c r="IR11" s="106"/>
      <c r="IS11" s="106">
        <v>1</v>
      </c>
      <c r="IT11" s="106"/>
    </row>
    <row r="12" spans="1:254" ht="18.5" thickBot="1" x14ac:dyDescent="0.45">
      <c r="A12" s="73">
        <v>4</v>
      </c>
      <c r="B12" s="105" t="s">
        <v>1410</v>
      </c>
      <c r="C12" s="4"/>
      <c r="D12" s="4">
        <v>1</v>
      </c>
      <c r="E12" s="4"/>
      <c r="F12" s="4"/>
      <c r="G12" s="4">
        <v>1</v>
      </c>
      <c r="H12" s="4"/>
      <c r="I12" s="4"/>
      <c r="J12" s="4">
        <v>1</v>
      </c>
      <c r="K12" s="4"/>
      <c r="L12" s="4"/>
      <c r="M12" s="4">
        <v>1</v>
      </c>
      <c r="N12" s="4"/>
      <c r="O12" s="4"/>
      <c r="P12" s="4">
        <v>1</v>
      </c>
      <c r="Q12" s="4"/>
      <c r="R12" s="4"/>
      <c r="S12" s="4">
        <v>1</v>
      </c>
      <c r="T12" s="4"/>
      <c r="U12" s="4"/>
      <c r="V12" s="4">
        <v>1</v>
      </c>
      <c r="W12" s="4"/>
      <c r="X12" s="106"/>
      <c r="Y12" s="106"/>
      <c r="Z12" s="106">
        <v>1</v>
      </c>
      <c r="AA12" s="106"/>
      <c r="AB12" s="106"/>
      <c r="AC12" s="106">
        <v>1</v>
      </c>
      <c r="AD12" s="106"/>
      <c r="AE12" s="106"/>
      <c r="AF12" s="106">
        <v>1</v>
      </c>
      <c r="AG12" s="106"/>
      <c r="AH12" s="106"/>
      <c r="AI12" s="106">
        <v>1</v>
      </c>
      <c r="AJ12" s="106"/>
      <c r="AK12" s="106"/>
      <c r="AL12" s="106">
        <v>1</v>
      </c>
      <c r="AM12" s="106"/>
      <c r="AN12" s="106"/>
      <c r="AO12" s="106">
        <v>1</v>
      </c>
      <c r="AP12" s="106"/>
      <c r="AQ12" s="106"/>
      <c r="AR12" s="106">
        <v>1</v>
      </c>
      <c r="AS12" s="106"/>
      <c r="AT12" s="106"/>
      <c r="AU12" s="106">
        <v>1</v>
      </c>
      <c r="AV12" s="106"/>
      <c r="AW12" s="106"/>
      <c r="AX12" s="106">
        <v>1</v>
      </c>
      <c r="AY12" s="106"/>
      <c r="AZ12" s="106"/>
      <c r="BA12" s="106">
        <v>1</v>
      </c>
      <c r="BB12" s="106"/>
      <c r="BC12" s="106"/>
      <c r="BD12" s="106">
        <v>1</v>
      </c>
      <c r="BE12" s="106"/>
      <c r="BF12" s="106"/>
      <c r="BG12" s="106">
        <v>1</v>
      </c>
      <c r="BH12" s="106"/>
      <c r="BI12" s="106"/>
      <c r="BJ12" s="106">
        <v>1</v>
      </c>
      <c r="BK12" s="106"/>
      <c r="BL12" s="106"/>
      <c r="BM12" s="106">
        <v>1</v>
      </c>
      <c r="BN12" s="106"/>
      <c r="BO12" s="106"/>
      <c r="BP12" s="106">
        <v>1</v>
      </c>
      <c r="BQ12" s="106"/>
      <c r="BR12" s="106"/>
      <c r="BS12" s="106">
        <v>1</v>
      </c>
      <c r="BT12" s="106"/>
      <c r="BU12" s="106"/>
      <c r="BV12" s="106">
        <v>1</v>
      </c>
      <c r="BW12" s="106"/>
      <c r="BX12" s="106"/>
      <c r="BY12" s="106">
        <v>1</v>
      </c>
      <c r="BZ12" s="106"/>
      <c r="CA12" s="106"/>
      <c r="CB12" s="106">
        <v>1</v>
      </c>
      <c r="CC12" s="106"/>
      <c r="CD12" s="106"/>
      <c r="CE12" s="106">
        <v>1</v>
      </c>
      <c r="CF12" s="106"/>
      <c r="CG12" s="106"/>
      <c r="CH12" s="106">
        <v>1</v>
      </c>
      <c r="CI12" s="106"/>
      <c r="CJ12" s="106"/>
      <c r="CK12" s="106">
        <v>1</v>
      </c>
      <c r="CL12" s="106"/>
      <c r="CM12" s="106"/>
      <c r="CN12" s="106">
        <v>1</v>
      </c>
      <c r="CO12" s="106"/>
      <c r="CP12" s="106"/>
      <c r="CQ12" s="106">
        <v>1</v>
      </c>
      <c r="CR12" s="106"/>
      <c r="CS12" s="106"/>
      <c r="CT12" s="106">
        <v>1</v>
      </c>
      <c r="CU12" s="106"/>
      <c r="CV12" s="106"/>
      <c r="CW12" s="106">
        <v>1</v>
      </c>
      <c r="CX12" s="106"/>
      <c r="CY12" s="106"/>
      <c r="CZ12" s="106">
        <v>1</v>
      </c>
      <c r="DA12" s="106"/>
      <c r="DB12" s="106"/>
      <c r="DC12" s="106">
        <v>1</v>
      </c>
      <c r="DD12" s="106"/>
      <c r="DE12" s="106"/>
      <c r="DF12" s="106">
        <v>1</v>
      </c>
      <c r="DG12" s="106"/>
      <c r="DH12" s="106"/>
      <c r="DI12" s="106">
        <v>1</v>
      </c>
      <c r="DJ12" s="106"/>
      <c r="DK12" s="106"/>
      <c r="DL12" s="106">
        <v>1</v>
      </c>
      <c r="DM12" s="106"/>
      <c r="DN12" s="106"/>
      <c r="DO12" s="106">
        <v>1</v>
      </c>
      <c r="DP12" s="106"/>
      <c r="DQ12" s="106"/>
      <c r="DR12" s="106">
        <v>1</v>
      </c>
      <c r="DS12" s="106"/>
      <c r="DT12" s="106"/>
      <c r="DU12" s="106">
        <v>1</v>
      </c>
      <c r="DV12" s="106"/>
      <c r="DW12" s="106"/>
      <c r="DX12" s="106">
        <v>1</v>
      </c>
      <c r="DY12" s="106"/>
      <c r="DZ12" s="106">
        <v>1</v>
      </c>
      <c r="EA12" s="106"/>
      <c r="EB12" s="106"/>
      <c r="EC12" s="106">
        <v>1</v>
      </c>
      <c r="ED12" s="106"/>
      <c r="EE12" s="106"/>
      <c r="EF12" s="106">
        <v>1</v>
      </c>
      <c r="EG12" s="106"/>
      <c r="EH12" s="106"/>
      <c r="EI12" s="106">
        <v>1</v>
      </c>
      <c r="EJ12" s="106"/>
      <c r="EK12" s="106"/>
      <c r="EL12" s="106">
        <v>1</v>
      </c>
      <c r="EM12" s="106"/>
      <c r="EN12" s="106"/>
      <c r="EO12" s="106">
        <v>1</v>
      </c>
      <c r="EP12" s="106"/>
      <c r="EQ12" s="106"/>
      <c r="ER12" s="106">
        <v>1</v>
      </c>
      <c r="ES12" s="106"/>
      <c r="ET12" s="106"/>
      <c r="EU12" s="106">
        <v>1</v>
      </c>
      <c r="EV12" s="106"/>
      <c r="EW12" s="106"/>
      <c r="EX12" s="106">
        <v>1</v>
      </c>
      <c r="EY12" s="106"/>
      <c r="EZ12" s="106"/>
      <c r="FA12" s="106">
        <v>1</v>
      </c>
      <c r="FB12" s="106"/>
      <c r="FC12" s="106"/>
      <c r="FD12" s="106">
        <v>1</v>
      </c>
      <c r="FE12" s="106"/>
      <c r="FF12" s="106"/>
      <c r="FG12" s="106">
        <v>1</v>
      </c>
      <c r="FH12" s="106"/>
      <c r="FI12" s="106"/>
      <c r="FJ12" s="106">
        <v>1</v>
      </c>
      <c r="FK12" s="106"/>
      <c r="FL12" s="106"/>
      <c r="FM12" s="106">
        <v>1</v>
      </c>
      <c r="FN12" s="106"/>
      <c r="FO12" s="106"/>
      <c r="FP12" s="106">
        <v>1</v>
      </c>
      <c r="FQ12" s="106"/>
      <c r="FR12" s="106"/>
      <c r="FS12" s="106">
        <v>1</v>
      </c>
      <c r="FT12" s="106"/>
      <c r="FU12" s="106"/>
      <c r="FV12" s="106">
        <v>1</v>
      </c>
      <c r="FW12" s="106"/>
      <c r="FX12" s="106"/>
      <c r="FY12" s="106">
        <v>1</v>
      </c>
      <c r="FZ12" s="106"/>
      <c r="GA12" s="106"/>
      <c r="GB12" s="106">
        <v>1</v>
      </c>
      <c r="GC12" s="106"/>
      <c r="GD12" s="106"/>
      <c r="GE12" s="106">
        <v>1</v>
      </c>
      <c r="GF12" s="106"/>
      <c r="GG12" s="106"/>
      <c r="GH12" s="106">
        <v>1</v>
      </c>
      <c r="GI12" s="106"/>
      <c r="GJ12" s="106"/>
      <c r="GK12" s="106">
        <v>1</v>
      </c>
      <c r="GL12" s="106"/>
      <c r="GM12" s="106"/>
      <c r="GN12" s="106">
        <v>1</v>
      </c>
      <c r="GO12" s="106"/>
      <c r="GP12" s="106"/>
      <c r="GQ12" s="106">
        <v>1</v>
      </c>
      <c r="GR12" s="106"/>
      <c r="GS12" s="106"/>
      <c r="GT12" s="106">
        <v>1</v>
      </c>
      <c r="GU12" s="106"/>
      <c r="GV12" s="106"/>
      <c r="GW12" s="106">
        <v>1</v>
      </c>
      <c r="GX12" s="106"/>
      <c r="GY12" s="106"/>
      <c r="GZ12" s="106">
        <v>1</v>
      </c>
      <c r="HA12" s="106"/>
      <c r="HB12" s="106"/>
      <c r="HC12" s="106">
        <v>1</v>
      </c>
      <c r="HD12" s="106"/>
      <c r="HE12" s="106"/>
      <c r="HF12" s="106">
        <v>1</v>
      </c>
      <c r="HG12" s="106"/>
      <c r="HH12" s="106"/>
      <c r="HI12" s="106">
        <v>1</v>
      </c>
      <c r="HJ12" s="106"/>
      <c r="HK12" s="106"/>
      <c r="HL12" s="106">
        <v>1</v>
      </c>
      <c r="HM12" s="106"/>
      <c r="HN12" s="106"/>
      <c r="HO12" s="106">
        <v>1</v>
      </c>
      <c r="HP12" s="106"/>
      <c r="HQ12" s="106"/>
      <c r="HR12" s="106">
        <v>1</v>
      </c>
      <c r="HS12" s="106"/>
      <c r="HT12" s="106"/>
      <c r="HU12" s="106">
        <v>1</v>
      </c>
      <c r="HV12" s="106"/>
      <c r="HW12" s="106"/>
      <c r="HX12" s="106">
        <v>1</v>
      </c>
      <c r="HY12" s="106"/>
      <c r="HZ12" s="106"/>
      <c r="IA12" s="106"/>
      <c r="IB12" s="106">
        <v>1</v>
      </c>
      <c r="IC12" s="106"/>
      <c r="ID12" s="106"/>
      <c r="IE12" s="106">
        <v>1</v>
      </c>
      <c r="IF12" s="106"/>
      <c r="IG12" s="106"/>
      <c r="IH12" s="106">
        <v>1</v>
      </c>
      <c r="II12" s="106"/>
      <c r="IJ12" s="106"/>
      <c r="IK12" s="106">
        <v>1</v>
      </c>
      <c r="IL12" s="106"/>
      <c r="IM12" s="106"/>
      <c r="IN12" s="106">
        <v>1</v>
      </c>
      <c r="IO12" s="106"/>
      <c r="IP12" s="106"/>
      <c r="IQ12" s="106">
        <v>1</v>
      </c>
      <c r="IR12" s="106"/>
      <c r="IS12" s="106"/>
      <c r="IT12" s="106">
        <v>1</v>
      </c>
    </row>
    <row r="13" spans="1:254" ht="18.5" thickBot="1" x14ac:dyDescent="0.45">
      <c r="A13" s="73">
        <v>5</v>
      </c>
      <c r="B13" s="105" t="s">
        <v>1411</v>
      </c>
      <c r="C13" s="4"/>
      <c r="D13" s="4">
        <v>1</v>
      </c>
      <c r="E13" s="4"/>
      <c r="F13" s="4"/>
      <c r="G13" s="4">
        <v>1</v>
      </c>
      <c r="H13" s="4"/>
      <c r="I13" s="4"/>
      <c r="J13" s="4">
        <v>1</v>
      </c>
      <c r="K13" s="4"/>
      <c r="L13" s="4"/>
      <c r="M13" s="4">
        <v>1</v>
      </c>
      <c r="N13" s="4"/>
      <c r="O13" s="4"/>
      <c r="P13" s="4">
        <v>1</v>
      </c>
      <c r="Q13" s="4"/>
      <c r="R13" s="4"/>
      <c r="S13" s="4">
        <v>1</v>
      </c>
      <c r="T13" s="4"/>
      <c r="U13" s="4"/>
      <c r="V13" s="4">
        <v>1</v>
      </c>
      <c r="W13" s="4"/>
      <c r="X13" s="4"/>
      <c r="Y13" s="4">
        <v>1</v>
      </c>
      <c r="Z13" s="4"/>
      <c r="AA13" s="4"/>
      <c r="AB13" s="4">
        <v>1</v>
      </c>
      <c r="AC13" s="4"/>
      <c r="AD13" s="4"/>
      <c r="AE13" s="4">
        <v>1</v>
      </c>
      <c r="AF13" s="4"/>
      <c r="AG13" s="4"/>
      <c r="AH13" s="4">
        <v>1</v>
      </c>
      <c r="AI13" s="4"/>
      <c r="AJ13" s="4"/>
      <c r="AK13" s="4">
        <v>1</v>
      </c>
      <c r="AL13" s="4"/>
      <c r="AM13" s="4"/>
      <c r="AN13" s="4">
        <v>1</v>
      </c>
      <c r="AO13" s="4"/>
      <c r="AP13" s="4"/>
      <c r="AQ13" s="4">
        <v>1</v>
      </c>
      <c r="AR13" s="4"/>
      <c r="AS13" s="4"/>
      <c r="AT13" s="4">
        <v>1</v>
      </c>
      <c r="AU13" s="4"/>
      <c r="AV13" s="4"/>
      <c r="AW13" s="4">
        <v>1</v>
      </c>
      <c r="AX13" s="4"/>
      <c r="AY13" s="4"/>
      <c r="AZ13" s="4">
        <v>1</v>
      </c>
      <c r="BA13" s="4"/>
      <c r="BB13" s="4"/>
      <c r="BC13" s="4">
        <v>1</v>
      </c>
      <c r="BD13" s="4"/>
      <c r="BE13" s="4"/>
      <c r="BF13" s="4">
        <v>1</v>
      </c>
      <c r="BG13" s="4"/>
      <c r="BH13" s="4"/>
      <c r="BI13" s="4">
        <v>1</v>
      </c>
      <c r="BJ13" s="4"/>
      <c r="BK13" s="4"/>
      <c r="BL13" s="4">
        <v>1</v>
      </c>
      <c r="BM13" s="4"/>
      <c r="BN13" s="4"/>
      <c r="BO13" s="4">
        <v>1</v>
      </c>
      <c r="BP13" s="4"/>
      <c r="BQ13" s="4"/>
      <c r="BR13" s="4">
        <v>1</v>
      </c>
      <c r="BS13" s="4"/>
      <c r="BT13" s="4"/>
      <c r="BU13" s="4">
        <v>1</v>
      </c>
      <c r="BV13" s="4"/>
      <c r="BW13" s="4"/>
      <c r="BX13" s="4">
        <v>1</v>
      </c>
      <c r="BY13" s="4"/>
      <c r="BZ13" s="4"/>
      <c r="CA13" s="4">
        <v>1</v>
      </c>
      <c r="CB13" s="4"/>
      <c r="CC13" s="4"/>
      <c r="CD13" s="4">
        <v>1</v>
      </c>
      <c r="CE13" s="4"/>
      <c r="CF13" s="4"/>
      <c r="CG13" s="4">
        <v>1</v>
      </c>
      <c r="CH13" s="4"/>
      <c r="CI13" s="4"/>
      <c r="CJ13" s="4">
        <v>1</v>
      </c>
      <c r="CK13" s="4"/>
      <c r="CL13" s="4"/>
      <c r="CM13" s="4">
        <v>1</v>
      </c>
      <c r="CN13" s="4"/>
      <c r="CO13" s="4"/>
      <c r="CP13" s="4">
        <v>1</v>
      </c>
      <c r="CQ13" s="4"/>
      <c r="CR13" s="4"/>
      <c r="CS13" s="4">
        <v>1</v>
      </c>
      <c r="CT13" s="4"/>
      <c r="CU13" s="4"/>
      <c r="CV13" s="4">
        <v>1</v>
      </c>
      <c r="CW13" s="4"/>
      <c r="CX13" s="4"/>
      <c r="CY13" s="4">
        <v>1</v>
      </c>
      <c r="CZ13" s="4"/>
      <c r="DA13" s="4"/>
      <c r="DB13" s="4">
        <v>1</v>
      </c>
      <c r="DC13" s="4"/>
      <c r="DD13" s="4"/>
      <c r="DE13" s="4">
        <v>1</v>
      </c>
      <c r="DF13" s="4"/>
      <c r="DG13" s="4"/>
      <c r="DH13" s="4">
        <v>1</v>
      </c>
      <c r="DI13" s="4"/>
      <c r="DJ13" s="4"/>
      <c r="DK13" s="4">
        <v>1</v>
      </c>
      <c r="DL13" s="4"/>
      <c r="DM13" s="4"/>
      <c r="DN13" s="4">
        <v>1</v>
      </c>
      <c r="DO13" s="4"/>
      <c r="DP13" s="4"/>
      <c r="DQ13" s="4">
        <v>1</v>
      </c>
      <c r="DR13" s="4"/>
      <c r="DS13" s="4"/>
      <c r="DT13" s="4">
        <v>1</v>
      </c>
      <c r="DU13" s="4"/>
      <c r="DV13" s="4"/>
      <c r="DW13" s="4">
        <v>1</v>
      </c>
      <c r="DX13" s="4"/>
      <c r="DY13" s="4"/>
      <c r="DZ13" s="4">
        <v>1</v>
      </c>
      <c r="EA13" s="4"/>
      <c r="EB13" s="4"/>
      <c r="EC13" s="4">
        <v>1</v>
      </c>
      <c r="ED13" s="4"/>
      <c r="EE13" s="4"/>
      <c r="EF13" s="4">
        <v>1</v>
      </c>
      <c r="EG13" s="4"/>
      <c r="EH13" s="4"/>
      <c r="EI13" s="4">
        <v>1</v>
      </c>
      <c r="EJ13" s="4"/>
      <c r="EK13" s="4"/>
      <c r="EL13" s="4">
        <v>1</v>
      </c>
      <c r="EM13" s="4"/>
      <c r="EN13" s="4"/>
      <c r="EO13" s="4">
        <v>1</v>
      </c>
      <c r="EP13" s="4"/>
      <c r="EQ13" s="4"/>
      <c r="ER13" s="4">
        <v>1</v>
      </c>
      <c r="ES13" s="4"/>
      <c r="ET13" s="4"/>
      <c r="EU13" s="4">
        <v>1</v>
      </c>
      <c r="EV13" s="4"/>
      <c r="EW13" s="4"/>
      <c r="EX13" s="4">
        <v>1</v>
      </c>
      <c r="EY13" s="4"/>
      <c r="EZ13" s="4"/>
      <c r="FA13" s="4">
        <v>1</v>
      </c>
      <c r="FB13" s="4"/>
      <c r="FC13" s="4"/>
      <c r="FD13" s="4">
        <v>1</v>
      </c>
      <c r="FE13" s="4"/>
      <c r="FF13" s="4"/>
      <c r="FG13" s="4">
        <v>1</v>
      </c>
      <c r="FH13" s="4"/>
      <c r="FI13" s="4"/>
      <c r="FJ13" s="4">
        <v>1</v>
      </c>
      <c r="FK13" s="4"/>
      <c r="FL13" s="4"/>
      <c r="FM13" s="4">
        <v>1</v>
      </c>
      <c r="FN13" s="4"/>
      <c r="FO13" s="4"/>
      <c r="FP13" s="4">
        <v>1</v>
      </c>
      <c r="FQ13" s="4"/>
      <c r="FR13" s="4"/>
      <c r="FS13" s="4">
        <v>1</v>
      </c>
      <c r="FT13" s="4"/>
      <c r="FU13" s="4"/>
      <c r="FV13" s="4">
        <v>1</v>
      </c>
      <c r="FW13" s="4"/>
      <c r="FX13" s="4"/>
      <c r="FY13" s="4">
        <v>1</v>
      </c>
      <c r="FZ13" s="4"/>
      <c r="GA13" s="4"/>
      <c r="GB13" s="4">
        <v>1</v>
      </c>
      <c r="GC13" s="4"/>
      <c r="GD13" s="4"/>
      <c r="GE13" s="4">
        <v>1</v>
      </c>
      <c r="GF13" s="4"/>
      <c r="GG13" s="4"/>
      <c r="GH13" s="4">
        <v>1</v>
      </c>
      <c r="GI13" s="4"/>
      <c r="GJ13" s="4"/>
      <c r="GK13" s="4">
        <v>1</v>
      </c>
      <c r="GL13" s="4"/>
      <c r="GM13" s="4"/>
      <c r="GN13" s="4">
        <v>1</v>
      </c>
      <c r="GO13" s="4"/>
      <c r="GP13" s="4"/>
      <c r="GQ13" s="4">
        <v>1</v>
      </c>
      <c r="GR13" s="4"/>
      <c r="GS13" s="4"/>
      <c r="GT13" s="4">
        <v>1</v>
      </c>
      <c r="GU13" s="4"/>
      <c r="GV13" s="4"/>
      <c r="GW13" s="4">
        <v>1</v>
      </c>
      <c r="GX13" s="4"/>
      <c r="GY13" s="4"/>
      <c r="GZ13" s="4">
        <v>1</v>
      </c>
      <c r="HA13" s="4"/>
      <c r="HB13" s="4"/>
      <c r="HC13" s="4">
        <v>1</v>
      </c>
      <c r="HD13" s="4"/>
      <c r="HE13" s="4"/>
      <c r="HF13" s="4">
        <v>1</v>
      </c>
      <c r="HG13" s="4"/>
      <c r="HH13" s="4"/>
      <c r="HI13" s="4">
        <v>1</v>
      </c>
      <c r="HJ13" s="4"/>
      <c r="HK13" s="4"/>
      <c r="HL13" s="4">
        <v>1</v>
      </c>
      <c r="HM13" s="4"/>
      <c r="HN13" s="4"/>
      <c r="HO13" s="4">
        <v>1</v>
      </c>
      <c r="HP13" s="4"/>
      <c r="HQ13" s="4"/>
      <c r="HR13" s="4">
        <v>1</v>
      </c>
      <c r="HS13" s="4"/>
      <c r="HT13" s="4"/>
      <c r="HU13" s="4">
        <v>1</v>
      </c>
      <c r="HV13" s="4"/>
      <c r="HW13" s="4"/>
      <c r="HX13" s="4">
        <v>1</v>
      </c>
      <c r="HY13" s="4"/>
      <c r="HZ13" s="4"/>
      <c r="IA13" s="4">
        <v>1</v>
      </c>
      <c r="IB13" s="4"/>
      <c r="IC13" s="4"/>
      <c r="ID13" s="4">
        <v>1</v>
      </c>
      <c r="IE13" s="4"/>
      <c r="IF13" s="4"/>
      <c r="IG13" s="4">
        <v>1</v>
      </c>
      <c r="IH13" s="4"/>
      <c r="II13" s="4"/>
      <c r="IJ13" s="4">
        <v>1</v>
      </c>
      <c r="IK13" s="4"/>
      <c r="IL13" s="4"/>
      <c r="IM13" s="4">
        <v>1</v>
      </c>
      <c r="IN13" s="4"/>
      <c r="IO13" s="4"/>
      <c r="IP13" s="4">
        <v>1</v>
      </c>
      <c r="IQ13" s="4"/>
      <c r="IR13" s="4"/>
      <c r="IS13" s="4">
        <v>1</v>
      </c>
      <c r="IT13" s="4"/>
    </row>
    <row r="14" spans="1:254" ht="18.5" thickBot="1" x14ac:dyDescent="0.45">
      <c r="A14" s="73">
        <v>6</v>
      </c>
      <c r="B14" s="10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8.5" thickBot="1" x14ac:dyDescent="0.45">
      <c r="A15" s="73">
        <v>7</v>
      </c>
      <c r="B15" s="10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8.5" thickBot="1" x14ac:dyDescent="0.45">
      <c r="A16" s="73">
        <v>8</v>
      </c>
      <c r="B16" s="10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8.5" thickBot="1" x14ac:dyDescent="0.45">
      <c r="A17" s="73">
        <v>9</v>
      </c>
      <c r="B17" s="10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8.5" thickBot="1" x14ac:dyDescent="0.45">
      <c r="A18" s="73">
        <v>10</v>
      </c>
      <c r="B18" s="103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95"/>
      <c r="AW18" s="95"/>
      <c r="AX18" s="9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95"/>
      <c r="CK18" s="95"/>
      <c r="CL18" s="95"/>
      <c r="CM18" s="95"/>
      <c r="CN18" s="95"/>
      <c r="CO18" s="95"/>
      <c r="CP18" s="95"/>
      <c r="CQ18" s="95"/>
      <c r="CR18" s="95"/>
      <c r="CS18" s="95"/>
      <c r="CT18" s="95"/>
      <c r="CU18" s="95"/>
      <c r="CV18" s="95"/>
      <c r="CW18" s="95"/>
      <c r="CX18" s="95"/>
      <c r="CY18" s="95"/>
      <c r="CZ18" s="95"/>
      <c r="DA18" s="95"/>
      <c r="DB18" s="95"/>
      <c r="DC18" s="95"/>
      <c r="DD18" s="95"/>
      <c r="DE18" s="95"/>
      <c r="DF18" s="95"/>
      <c r="DG18" s="95"/>
      <c r="DH18" s="95"/>
      <c r="DI18" s="95"/>
      <c r="DJ18" s="95"/>
      <c r="DK18" s="95"/>
      <c r="DL18" s="95"/>
      <c r="DM18" s="95"/>
      <c r="DN18" s="95"/>
      <c r="DO18" s="95"/>
      <c r="DP18" s="95"/>
      <c r="DQ18" s="95"/>
      <c r="DR18" s="95"/>
      <c r="DS18" s="95"/>
      <c r="DT18" s="95"/>
      <c r="DU18" s="95"/>
      <c r="DV18" s="95"/>
      <c r="DW18" s="95"/>
      <c r="DX18" s="95"/>
      <c r="DY18" s="95"/>
      <c r="DZ18" s="95"/>
      <c r="EA18" s="95"/>
      <c r="EB18" s="95"/>
      <c r="EC18" s="95"/>
      <c r="ED18" s="95"/>
      <c r="EE18" s="95"/>
      <c r="EF18" s="95"/>
      <c r="EG18" s="95"/>
      <c r="EH18" s="95"/>
      <c r="EI18" s="95"/>
      <c r="EJ18" s="95"/>
      <c r="EK18" s="95"/>
      <c r="EL18" s="95"/>
      <c r="EM18" s="95"/>
      <c r="EN18" s="95"/>
      <c r="EO18" s="95"/>
      <c r="EP18" s="95"/>
      <c r="EQ18" s="95"/>
      <c r="ER18" s="95"/>
      <c r="ES18" s="95"/>
      <c r="ET18" s="95"/>
      <c r="EU18" s="95"/>
      <c r="EV18" s="95"/>
      <c r="EW18" s="95"/>
      <c r="EX18" s="95"/>
      <c r="EY18" s="95"/>
      <c r="EZ18" s="95"/>
      <c r="FA18" s="95"/>
      <c r="FB18" s="95"/>
      <c r="FC18" s="95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  <c r="IR18" s="95"/>
      <c r="IS18" s="95"/>
      <c r="IT18" s="95"/>
    </row>
    <row r="19" spans="1:254" ht="18.5" thickBot="1" x14ac:dyDescent="0.45">
      <c r="A19" s="73">
        <v>11</v>
      </c>
      <c r="B19" s="103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5"/>
      <c r="BA19" s="95"/>
      <c r="BB19" s="95"/>
      <c r="BC19" s="95"/>
      <c r="BD19" s="95"/>
      <c r="BE19" s="95"/>
      <c r="BF19" s="95"/>
      <c r="BG19" s="95"/>
      <c r="BH19" s="95"/>
      <c r="BI19" s="95"/>
      <c r="BJ19" s="95"/>
      <c r="BK19" s="95"/>
      <c r="BL19" s="95"/>
      <c r="BM19" s="95"/>
      <c r="BN19" s="95"/>
      <c r="BO19" s="95"/>
      <c r="BP19" s="95"/>
      <c r="BQ19" s="95"/>
      <c r="BR19" s="95"/>
      <c r="BS19" s="95"/>
      <c r="BT19" s="95"/>
      <c r="BU19" s="95"/>
      <c r="BV19" s="95"/>
      <c r="BW19" s="95"/>
      <c r="BX19" s="95"/>
      <c r="BY19" s="95"/>
      <c r="BZ19" s="95"/>
      <c r="CA19" s="95"/>
      <c r="CB19" s="95"/>
      <c r="CC19" s="95"/>
      <c r="CD19" s="95"/>
      <c r="CE19" s="95"/>
      <c r="CF19" s="95"/>
      <c r="CG19" s="95"/>
      <c r="CH19" s="95"/>
      <c r="CI19" s="95"/>
      <c r="CJ19" s="95"/>
      <c r="CK19" s="95"/>
      <c r="CL19" s="95"/>
      <c r="CM19" s="95"/>
      <c r="CN19" s="95"/>
      <c r="CO19" s="95"/>
      <c r="CP19" s="95"/>
      <c r="CQ19" s="95"/>
      <c r="CR19" s="95"/>
      <c r="CS19" s="95"/>
      <c r="CT19" s="95"/>
      <c r="CU19" s="95"/>
      <c r="CV19" s="95"/>
      <c r="CW19" s="95"/>
      <c r="CX19" s="95"/>
      <c r="CY19" s="95"/>
      <c r="CZ19" s="95"/>
      <c r="DA19" s="95"/>
      <c r="DB19" s="95"/>
      <c r="DC19" s="95"/>
      <c r="DD19" s="95"/>
      <c r="DE19" s="95"/>
      <c r="DF19" s="95"/>
      <c r="DG19" s="95"/>
      <c r="DH19" s="95"/>
      <c r="DI19" s="95"/>
      <c r="DJ19" s="95"/>
      <c r="DK19" s="95"/>
      <c r="DL19" s="95"/>
      <c r="DM19" s="95"/>
      <c r="DN19" s="95"/>
      <c r="DO19" s="95"/>
      <c r="DP19" s="95"/>
      <c r="DQ19" s="95"/>
      <c r="DR19" s="95"/>
      <c r="DS19" s="95"/>
      <c r="DT19" s="95"/>
      <c r="DU19" s="95"/>
      <c r="DV19" s="95"/>
      <c r="DW19" s="95"/>
      <c r="DX19" s="95"/>
      <c r="DY19" s="95"/>
      <c r="DZ19" s="95"/>
      <c r="EA19" s="95"/>
      <c r="EB19" s="95"/>
      <c r="EC19" s="95"/>
      <c r="ED19" s="95"/>
      <c r="EE19" s="95"/>
      <c r="EF19" s="95"/>
      <c r="EG19" s="95"/>
      <c r="EH19" s="95"/>
      <c r="EI19" s="95"/>
      <c r="EJ19" s="95"/>
      <c r="EK19" s="95"/>
      <c r="EL19" s="95"/>
      <c r="EM19" s="95"/>
      <c r="EN19" s="95"/>
      <c r="EO19" s="95"/>
      <c r="EP19" s="95"/>
      <c r="EQ19" s="95"/>
      <c r="ER19" s="95"/>
      <c r="ES19" s="95"/>
      <c r="ET19" s="95"/>
      <c r="EU19" s="95"/>
      <c r="EV19" s="95"/>
      <c r="EW19" s="95"/>
      <c r="EX19" s="95"/>
      <c r="EY19" s="95"/>
      <c r="EZ19" s="95"/>
      <c r="FA19" s="95"/>
      <c r="FB19" s="95"/>
      <c r="FC19" s="95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  <c r="IR19" s="95"/>
      <c r="IS19" s="95"/>
      <c r="IT19" s="95"/>
    </row>
    <row r="20" spans="1:254" ht="18.5" thickBot="1" x14ac:dyDescent="0.45">
      <c r="A20" s="73">
        <v>12</v>
      </c>
      <c r="B20" s="103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95"/>
      <c r="AW20" s="95"/>
      <c r="AX20" s="95"/>
      <c r="AY20" s="95"/>
      <c r="AZ20" s="95"/>
      <c r="BA20" s="95"/>
      <c r="BB20" s="95"/>
      <c r="BC20" s="95"/>
      <c r="BD20" s="95"/>
      <c r="BE20" s="95"/>
      <c r="BF20" s="95"/>
      <c r="BG20" s="95"/>
      <c r="BH20" s="95"/>
      <c r="BI20" s="95"/>
      <c r="BJ20" s="95"/>
      <c r="BK20" s="95"/>
      <c r="BL20" s="95"/>
      <c r="BM20" s="95"/>
      <c r="BN20" s="95"/>
      <c r="BO20" s="95"/>
      <c r="BP20" s="95"/>
      <c r="BQ20" s="95"/>
      <c r="BR20" s="95"/>
      <c r="BS20" s="95"/>
      <c r="BT20" s="95"/>
      <c r="BU20" s="95"/>
      <c r="BV20" s="95"/>
      <c r="BW20" s="95"/>
      <c r="BX20" s="95"/>
      <c r="BY20" s="95"/>
      <c r="BZ20" s="95"/>
      <c r="CA20" s="95"/>
      <c r="CB20" s="95"/>
      <c r="CC20" s="95"/>
      <c r="CD20" s="95"/>
      <c r="CE20" s="95"/>
      <c r="CF20" s="95"/>
      <c r="CG20" s="95"/>
      <c r="CH20" s="95"/>
      <c r="CI20" s="95"/>
      <c r="CJ20" s="95"/>
      <c r="CK20" s="95"/>
      <c r="CL20" s="95"/>
      <c r="CM20" s="95"/>
      <c r="CN20" s="95"/>
      <c r="CO20" s="95"/>
      <c r="CP20" s="95"/>
      <c r="CQ20" s="95"/>
      <c r="CR20" s="95"/>
      <c r="CS20" s="95"/>
      <c r="CT20" s="95"/>
      <c r="CU20" s="95"/>
      <c r="CV20" s="95"/>
      <c r="CW20" s="95"/>
      <c r="CX20" s="95"/>
      <c r="CY20" s="95"/>
      <c r="CZ20" s="95"/>
      <c r="DA20" s="95"/>
      <c r="DB20" s="95"/>
      <c r="DC20" s="95"/>
      <c r="DD20" s="95"/>
      <c r="DE20" s="95"/>
      <c r="DF20" s="95"/>
      <c r="DG20" s="95"/>
      <c r="DH20" s="95"/>
      <c r="DI20" s="95"/>
      <c r="DJ20" s="95"/>
      <c r="DK20" s="95"/>
      <c r="DL20" s="95"/>
      <c r="DM20" s="95"/>
      <c r="DN20" s="95"/>
      <c r="DO20" s="95"/>
      <c r="DP20" s="95"/>
      <c r="DQ20" s="95"/>
      <c r="DR20" s="95"/>
      <c r="DS20" s="95"/>
      <c r="DT20" s="95"/>
      <c r="DU20" s="95"/>
      <c r="DV20" s="95"/>
      <c r="DW20" s="95"/>
      <c r="DX20" s="95"/>
      <c r="DY20" s="95"/>
      <c r="DZ20" s="95"/>
      <c r="EA20" s="95"/>
      <c r="EB20" s="95"/>
      <c r="EC20" s="95"/>
      <c r="ED20" s="95"/>
      <c r="EE20" s="95"/>
      <c r="EF20" s="95"/>
      <c r="EG20" s="95"/>
      <c r="EH20" s="95"/>
      <c r="EI20" s="95"/>
      <c r="EJ20" s="95"/>
      <c r="EK20" s="95"/>
      <c r="EL20" s="95"/>
      <c r="EM20" s="95"/>
      <c r="EN20" s="95"/>
      <c r="EO20" s="95"/>
      <c r="EP20" s="95"/>
      <c r="EQ20" s="95"/>
      <c r="ER20" s="95"/>
      <c r="ES20" s="95"/>
      <c r="ET20" s="95"/>
      <c r="EU20" s="95"/>
      <c r="EV20" s="95"/>
      <c r="EW20" s="95"/>
      <c r="EX20" s="95"/>
      <c r="EY20" s="95"/>
      <c r="EZ20" s="95"/>
      <c r="FA20" s="95"/>
      <c r="FB20" s="95"/>
      <c r="FC20" s="95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  <c r="IR20" s="95"/>
      <c r="IS20" s="95"/>
      <c r="IT20" s="95"/>
    </row>
    <row r="21" spans="1:254" ht="18.5" thickBot="1" x14ac:dyDescent="0.45">
      <c r="A21" s="73">
        <v>13</v>
      </c>
      <c r="B21" s="103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5"/>
      <c r="BA21" s="95"/>
      <c r="BB21" s="95"/>
      <c r="BC21" s="95"/>
      <c r="BD21" s="95"/>
      <c r="BE21" s="95"/>
      <c r="BF21" s="95"/>
      <c r="BG21" s="95"/>
      <c r="BH21" s="95"/>
      <c r="BI21" s="95"/>
      <c r="BJ21" s="95"/>
      <c r="BK21" s="95"/>
      <c r="BL21" s="95"/>
      <c r="BM21" s="95"/>
      <c r="BN21" s="95"/>
      <c r="BO21" s="95"/>
      <c r="BP21" s="95"/>
      <c r="BQ21" s="95"/>
      <c r="BR21" s="95"/>
      <c r="BS21" s="95"/>
      <c r="BT21" s="95"/>
      <c r="BU21" s="95"/>
      <c r="BV21" s="95"/>
      <c r="BW21" s="95"/>
      <c r="BX21" s="95"/>
      <c r="BY21" s="95"/>
      <c r="BZ21" s="95"/>
      <c r="CA21" s="95"/>
      <c r="CB21" s="95"/>
      <c r="CC21" s="95"/>
      <c r="CD21" s="95"/>
      <c r="CE21" s="95"/>
      <c r="CF21" s="95"/>
      <c r="CG21" s="95"/>
      <c r="CH21" s="95"/>
      <c r="CI21" s="95"/>
      <c r="CJ21" s="95"/>
      <c r="CK21" s="95"/>
      <c r="CL21" s="95"/>
      <c r="CM21" s="95"/>
      <c r="CN21" s="95"/>
      <c r="CO21" s="95"/>
      <c r="CP21" s="95"/>
      <c r="CQ21" s="95"/>
      <c r="CR21" s="95"/>
      <c r="CS21" s="95"/>
      <c r="CT21" s="95"/>
      <c r="CU21" s="95"/>
      <c r="CV21" s="95"/>
      <c r="CW21" s="95"/>
      <c r="CX21" s="95"/>
      <c r="CY21" s="95"/>
      <c r="CZ21" s="95"/>
      <c r="DA21" s="95"/>
      <c r="DB21" s="95"/>
      <c r="DC21" s="95"/>
      <c r="DD21" s="95"/>
      <c r="DE21" s="95"/>
      <c r="DF21" s="95"/>
      <c r="DG21" s="95"/>
      <c r="DH21" s="95"/>
      <c r="DI21" s="95"/>
      <c r="DJ21" s="95"/>
      <c r="DK21" s="95"/>
      <c r="DL21" s="95"/>
      <c r="DM21" s="95"/>
      <c r="DN21" s="95"/>
      <c r="DO21" s="95"/>
      <c r="DP21" s="95"/>
      <c r="DQ21" s="95"/>
      <c r="DR21" s="95"/>
      <c r="DS21" s="95"/>
      <c r="DT21" s="95"/>
      <c r="DU21" s="95"/>
      <c r="DV21" s="95"/>
      <c r="DW21" s="95"/>
      <c r="DX21" s="95"/>
      <c r="DY21" s="95"/>
      <c r="DZ21" s="95"/>
      <c r="EA21" s="95"/>
      <c r="EB21" s="95"/>
      <c r="EC21" s="95"/>
      <c r="ED21" s="95"/>
      <c r="EE21" s="95"/>
      <c r="EF21" s="95"/>
      <c r="EG21" s="95"/>
      <c r="EH21" s="95"/>
      <c r="EI21" s="95"/>
      <c r="EJ21" s="95"/>
      <c r="EK21" s="95"/>
      <c r="EL21" s="95"/>
      <c r="EM21" s="95"/>
      <c r="EN21" s="95"/>
      <c r="EO21" s="95"/>
      <c r="EP21" s="95"/>
      <c r="EQ21" s="95"/>
      <c r="ER21" s="95"/>
      <c r="ES21" s="95"/>
      <c r="ET21" s="95"/>
      <c r="EU21" s="95"/>
      <c r="EV21" s="95"/>
      <c r="EW21" s="95"/>
      <c r="EX21" s="95"/>
      <c r="EY21" s="95"/>
      <c r="EZ21" s="95"/>
      <c r="FA21" s="95"/>
      <c r="FB21" s="95"/>
      <c r="FC21" s="95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  <c r="IR21" s="95"/>
      <c r="IS21" s="95"/>
      <c r="IT21" s="95"/>
    </row>
    <row r="22" spans="1:254" ht="18.5" thickBot="1" x14ac:dyDescent="0.45">
      <c r="A22" s="73">
        <v>14</v>
      </c>
      <c r="B22" s="103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  <c r="AT22" s="95"/>
      <c r="AU22" s="95"/>
      <c r="AV22" s="95"/>
      <c r="AW22" s="95"/>
      <c r="AX22" s="95"/>
      <c r="AY22" s="95"/>
      <c r="AZ22" s="95"/>
      <c r="BA22" s="95"/>
      <c r="BB22" s="95"/>
      <c r="BC22" s="95"/>
      <c r="BD22" s="95"/>
      <c r="BE22" s="95"/>
      <c r="BF22" s="95"/>
      <c r="BG22" s="95"/>
      <c r="BH22" s="95"/>
      <c r="BI22" s="95"/>
      <c r="BJ22" s="95"/>
      <c r="BK22" s="95"/>
      <c r="BL22" s="95"/>
      <c r="BM22" s="95"/>
      <c r="BN22" s="95"/>
      <c r="BO22" s="95"/>
      <c r="BP22" s="95"/>
      <c r="BQ22" s="95"/>
      <c r="BR22" s="95"/>
      <c r="BS22" s="95"/>
      <c r="BT22" s="95"/>
      <c r="BU22" s="95"/>
      <c r="BV22" s="95"/>
      <c r="BW22" s="95"/>
      <c r="BX22" s="95"/>
      <c r="BY22" s="95"/>
      <c r="BZ22" s="95"/>
      <c r="CA22" s="95"/>
      <c r="CB22" s="95"/>
      <c r="CC22" s="95"/>
      <c r="CD22" s="95"/>
      <c r="CE22" s="95"/>
      <c r="CF22" s="95"/>
      <c r="CG22" s="95"/>
      <c r="CH22" s="95"/>
      <c r="CI22" s="95"/>
      <c r="CJ22" s="95"/>
      <c r="CK22" s="95"/>
      <c r="CL22" s="95"/>
      <c r="CM22" s="95"/>
      <c r="CN22" s="95"/>
      <c r="CO22" s="95"/>
      <c r="CP22" s="95"/>
      <c r="CQ22" s="95"/>
      <c r="CR22" s="95"/>
      <c r="CS22" s="95"/>
      <c r="CT22" s="95"/>
      <c r="CU22" s="95"/>
      <c r="CV22" s="95"/>
      <c r="CW22" s="95"/>
      <c r="CX22" s="95"/>
      <c r="CY22" s="95"/>
      <c r="CZ22" s="95"/>
      <c r="DA22" s="95"/>
      <c r="DB22" s="95"/>
      <c r="DC22" s="95"/>
      <c r="DD22" s="95"/>
      <c r="DE22" s="95"/>
      <c r="DF22" s="95"/>
      <c r="DG22" s="95"/>
      <c r="DH22" s="95"/>
      <c r="DI22" s="95"/>
      <c r="DJ22" s="95"/>
      <c r="DK22" s="95"/>
      <c r="DL22" s="95"/>
      <c r="DM22" s="95"/>
      <c r="DN22" s="95"/>
      <c r="DO22" s="95"/>
      <c r="DP22" s="95"/>
      <c r="DQ22" s="95"/>
      <c r="DR22" s="95"/>
      <c r="DS22" s="95"/>
      <c r="DT22" s="95"/>
      <c r="DU22" s="95"/>
      <c r="DV22" s="95"/>
      <c r="DW22" s="95"/>
      <c r="DX22" s="95"/>
      <c r="DY22" s="95"/>
      <c r="DZ22" s="95"/>
      <c r="EA22" s="95"/>
      <c r="EB22" s="95"/>
      <c r="EC22" s="95"/>
      <c r="ED22" s="95"/>
      <c r="EE22" s="95"/>
      <c r="EF22" s="95"/>
      <c r="EG22" s="95"/>
      <c r="EH22" s="95"/>
      <c r="EI22" s="95"/>
      <c r="EJ22" s="95"/>
      <c r="EK22" s="95"/>
      <c r="EL22" s="95"/>
      <c r="EM22" s="95"/>
      <c r="EN22" s="95"/>
      <c r="EO22" s="95"/>
      <c r="EP22" s="95"/>
      <c r="EQ22" s="95"/>
      <c r="ER22" s="95"/>
      <c r="ES22" s="95"/>
      <c r="ET22" s="95"/>
      <c r="EU22" s="95"/>
      <c r="EV22" s="95"/>
      <c r="EW22" s="95"/>
      <c r="EX22" s="95"/>
      <c r="EY22" s="95"/>
      <c r="EZ22" s="95"/>
      <c r="FA22" s="95"/>
      <c r="FB22" s="95"/>
      <c r="FC22" s="95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  <c r="IR22" s="95"/>
      <c r="IS22" s="95"/>
      <c r="IT22" s="95"/>
    </row>
    <row r="23" spans="1:254" ht="18.5" thickBot="1" x14ac:dyDescent="0.45">
      <c r="A23" s="73">
        <v>15</v>
      </c>
      <c r="B23" s="103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95"/>
      <c r="AW23" s="95"/>
      <c r="AX23" s="95"/>
      <c r="AY23" s="95"/>
      <c r="AZ23" s="95"/>
      <c r="BA23" s="95"/>
      <c r="BB23" s="95"/>
      <c r="BC23" s="95"/>
      <c r="BD23" s="95"/>
      <c r="BE23" s="95"/>
      <c r="BF23" s="95"/>
      <c r="BG23" s="95"/>
      <c r="BH23" s="95"/>
      <c r="BI23" s="95"/>
      <c r="BJ23" s="95"/>
      <c r="BK23" s="95"/>
      <c r="BL23" s="95"/>
      <c r="BM23" s="95"/>
      <c r="BN23" s="95"/>
      <c r="BO23" s="95"/>
      <c r="BP23" s="95"/>
      <c r="BQ23" s="95"/>
      <c r="BR23" s="95"/>
      <c r="BS23" s="95"/>
      <c r="BT23" s="95"/>
      <c r="BU23" s="95"/>
      <c r="BV23" s="95"/>
      <c r="BW23" s="95"/>
      <c r="BX23" s="95"/>
      <c r="BY23" s="95"/>
      <c r="BZ23" s="95"/>
      <c r="CA23" s="95"/>
      <c r="CB23" s="95"/>
      <c r="CC23" s="95"/>
      <c r="CD23" s="95"/>
      <c r="CE23" s="95"/>
      <c r="CF23" s="95"/>
      <c r="CG23" s="95"/>
      <c r="CH23" s="95"/>
      <c r="CI23" s="95"/>
      <c r="CJ23" s="95"/>
      <c r="CK23" s="95"/>
      <c r="CL23" s="95"/>
      <c r="CM23" s="95"/>
      <c r="CN23" s="95"/>
      <c r="CO23" s="95"/>
      <c r="CP23" s="95"/>
      <c r="CQ23" s="95"/>
      <c r="CR23" s="95"/>
      <c r="CS23" s="95"/>
      <c r="CT23" s="95"/>
      <c r="CU23" s="95"/>
      <c r="CV23" s="95"/>
      <c r="CW23" s="95"/>
      <c r="CX23" s="95"/>
      <c r="CY23" s="95"/>
      <c r="CZ23" s="95"/>
      <c r="DA23" s="95"/>
      <c r="DB23" s="95"/>
      <c r="DC23" s="95"/>
      <c r="DD23" s="95"/>
      <c r="DE23" s="95"/>
      <c r="DF23" s="95"/>
      <c r="DG23" s="95"/>
      <c r="DH23" s="95"/>
      <c r="DI23" s="95"/>
      <c r="DJ23" s="95"/>
      <c r="DK23" s="95"/>
      <c r="DL23" s="95"/>
      <c r="DM23" s="95"/>
      <c r="DN23" s="95"/>
      <c r="DO23" s="95"/>
      <c r="DP23" s="95"/>
      <c r="DQ23" s="95"/>
      <c r="DR23" s="95"/>
      <c r="DS23" s="95"/>
      <c r="DT23" s="95"/>
      <c r="DU23" s="95"/>
      <c r="DV23" s="95"/>
      <c r="DW23" s="95"/>
      <c r="DX23" s="95"/>
      <c r="DY23" s="95"/>
      <c r="DZ23" s="95"/>
      <c r="EA23" s="95"/>
      <c r="EB23" s="95"/>
      <c r="EC23" s="95"/>
      <c r="ED23" s="95"/>
      <c r="EE23" s="95"/>
      <c r="EF23" s="95"/>
      <c r="EG23" s="95"/>
      <c r="EH23" s="95"/>
      <c r="EI23" s="95"/>
      <c r="EJ23" s="95"/>
      <c r="EK23" s="95"/>
      <c r="EL23" s="95"/>
      <c r="EM23" s="95"/>
      <c r="EN23" s="95"/>
      <c r="EO23" s="95"/>
      <c r="EP23" s="95"/>
      <c r="EQ23" s="95"/>
      <c r="ER23" s="95"/>
      <c r="ES23" s="95"/>
      <c r="ET23" s="95"/>
      <c r="EU23" s="95"/>
      <c r="EV23" s="95"/>
      <c r="EW23" s="95"/>
      <c r="EX23" s="95"/>
      <c r="EY23" s="95"/>
      <c r="EZ23" s="95"/>
      <c r="FA23" s="95"/>
      <c r="FB23" s="95"/>
      <c r="FC23" s="95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  <c r="IR23" s="95"/>
      <c r="IS23" s="95"/>
      <c r="IT23" s="95"/>
    </row>
    <row r="24" spans="1:254" ht="18.5" thickBot="1" x14ac:dyDescent="0.45">
      <c r="A24" s="73">
        <v>16</v>
      </c>
      <c r="B24" s="103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95"/>
      <c r="AW24" s="95"/>
      <c r="AX24" s="95"/>
      <c r="AY24" s="95"/>
      <c r="AZ24" s="95"/>
      <c r="BA24" s="95"/>
      <c r="BB24" s="95"/>
      <c r="BC24" s="95"/>
      <c r="BD24" s="95"/>
      <c r="BE24" s="95"/>
      <c r="BF24" s="95"/>
      <c r="BG24" s="95"/>
      <c r="BH24" s="95"/>
      <c r="BI24" s="95"/>
      <c r="BJ24" s="95"/>
      <c r="BK24" s="95"/>
      <c r="BL24" s="95"/>
      <c r="BM24" s="95"/>
      <c r="BN24" s="95"/>
      <c r="BO24" s="95"/>
      <c r="BP24" s="95"/>
      <c r="BQ24" s="95"/>
      <c r="BR24" s="95"/>
      <c r="BS24" s="95"/>
      <c r="BT24" s="95"/>
      <c r="BU24" s="95"/>
      <c r="BV24" s="95"/>
      <c r="BW24" s="95"/>
      <c r="BX24" s="95"/>
      <c r="BY24" s="95"/>
      <c r="BZ24" s="95"/>
      <c r="CA24" s="95"/>
      <c r="CB24" s="95"/>
      <c r="CC24" s="95"/>
      <c r="CD24" s="95"/>
      <c r="CE24" s="95"/>
      <c r="CF24" s="95"/>
      <c r="CG24" s="95"/>
      <c r="CH24" s="95"/>
      <c r="CI24" s="95"/>
      <c r="CJ24" s="95"/>
      <c r="CK24" s="95"/>
      <c r="CL24" s="95"/>
      <c r="CM24" s="95"/>
      <c r="CN24" s="95"/>
      <c r="CO24" s="95"/>
      <c r="CP24" s="95"/>
      <c r="CQ24" s="95"/>
      <c r="CR24" s="95"/>
      <c r="CS24" s="95"/>
      <c r="CT24" s="95"/>
      <c r="CU24" s="95"/>
      <c r="CV24" s="95"/>
      <c r="CW24" s="95"/>
      <c r="CX24" s="95"/>
      <c r="CY24" s="95"/>
      <c r="CZ24" s="95"/>
      <c r="DA24" s="95"/>
      <c r="DB24" s="95"/>
      <c r="DC24" s="95"/>
      <c r="DD24" s="95"/>
      <c r="DE24" s="95"/>
      <c r="DF24" s="95"/>
      <c r="DG24" s="95"/>
      <c r="DH24" s="95"/>
      <c r="DI24" s="95"/>
      <c r="DJ24" s="95"/>
      <c r="DK24" s="95"/>
      <c r="DL24" s="95"/>
      <c r="DM24" s="95"/>
      <c r="DN24" s="95"/>
      <c r="DO24" s="95"/>
      <c r="DP24" s="95"/>
      <c r="DQ24" s="95"/>
      <c r="DR24" s="95"/>
      <c r="DS24" s="95"/>
      <c r="DT24" s="95"/>
      <c r="DU24" s="95"/>
      <c r="DV24" s="95"/>
      <c r="DW24" s="95"/>
      <c r="DX24" s="95"/>
      <c r="DY24" s="95"/>
      <c r="DZ24" s="95"/>
      <c r="EA24" s="95"/>
      <c r="EB24" s="95"/>
      <c r="EC24" s="95"/>
      <c r="ED24" s="95"/>
      <c r="EE24" s="95"/>
      <c r="EF24" s="95"/>
      <c r="EG24" s="95"/>
      <c r="EH24" s="95"/>
      <c r="EI24" s="95"/>
      <c r="EJ24" s="95"/>
      <c r="EK24" s="95"/>
      <c r="EL24" s="95"/>
      <c r="EM24" s="95"/>
      <c r="EN24" s="95"/>
      <c r="EO24" s="95"/>
      <c r="EP24" s="95"/>
      <c r="EQ24" s="95"/>
      <c r="ER24" s="95"/>
      <c r="ES24" s="95"/>
      <c r="ET24" s="95"/>
      <c r="EU24" s="95"/>
      <c r="EV24" s="95"/>
      <c r="EW24" s="95"/>
      <c r="EX24" s="95"/>
      <c r="EY24" s="95"/>
      <c r="EZ24" s="95"/>
      <c r="FA24" s="95"/>
      <c r="FB24" s="95"/>
      <c r="FC24" s="95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  <c r="IR24" s="95"/>
      <c r="IS24" s="95"/>
      <c r="IT24" s="95"/>
    </row>
    <row r="25" spans="1:254" ht="18.5" thickBot="1" x14ac:dyDescent="0.45">
      <c r="A25" s="73">
        <v>17</v>
      </c>
      <c r="B25" s="103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95"/>
      <c r="AW25" s="95"/>
      <c r="AX25" s="95"/>
      <c r="AY25" s="95"/>
      <c r="AZ25" s="95"/>
      <c r="BA25" s="95"/>
      <c r="BB25" s="95"/>
      <c r="BC25" s="95"/>
      <c r="BD25" s="95"/>
      <c r="BE25" s="95"/>
      <c r="BF25" s="95"/>
      <c r="BG25" s="95"/>
      <c r="BH25" s="95"/>
      <c r="BI25" s="95"/>
      <c r="BJ25" s="95"/>
      <c r="BK25" s="95"/>
      <c r="BL25" s="95"/>
      <c r="BM25" s="95"/>
      <c r="BN25" s="95"/>
      <c r="BO25" s="95"/>
      <c r="BP25" s="95"/>
      <c r="BQ25" s="95"/>
      <c r="BR25" s="95"/>
      <c r="BS25" s="95"/>
      <c r="BT25" s="95"/>
      <c r="BU25" s="95"/>
      <c r="BV25" s="95"/>
      <c r="BW25" s="95"/>
      <c r="BX25" s="95"/>
      <c r="BY25" s="95"/>
      <c r="BZ25" s="95"/>
      <c r="CA25" s="95"/>
      <c r="CB25" s="95"/>
      <c r="CC25" s="95"/>
      <c r="CD25" s="95"/>
      <c r="CE25" s="95"/>
      <c r="CF25" s="95"/>
      <c r="CG25" s="95"/>
      <c r="CH25" s="95"/>
      <c r="CI25" s="95"/>
      <c r="CJ25" s="95"/>
      <c r="CK25" s="95"/>
      <c r="CL25" s="95"/>
      <c r="CM25" s="95"/>
      <c r="CN25" s="95"/>
      <c r="CO25" s="95"/>
      <c r="CP25" s="95"/>
      <c r="CQ25" s="95"/>
      <c r="CR25" s="95"/>
      <c r="CS25" s="95"/>
      <c r="CT25" s="95"/>
      <c r="CU25" s="95"/>
      <c r="CV25" s="95"/>
      <c r="CW25" s="95"/>
      <c r="CX25" s="95"/>
      <c r="CY25" s="95"/>
      <c r="CZ25" s="95"/>
      <c r="DA25" s="95"/>
      <c r="DB25" s="95"/>
      <c r="DC25" s="95"/>
      <c r="DD25" s="95"/>
      <c r="DE25" s="95"/>
      <c r="DF25" s="95"/>
      <c r="DG25" s="95"/>
      <c r="DH25" s="95"/>
      <c r="DI25" s="95"/>
      <c r="DJ25" s="95"/>
      <c r="DK25" s="95"/>
      <c r="DL25" s="95"/>
      <c r="DM25" s="95"/>
      <c r="DN25" s="95"/>
      <c r="DO25" s="95"/>
      <c r="DP25" s="95"/>
      <c r="DQ25" s="95"/>
      <c r="DR25" s="95"/>
      <c r="DS25" s="95"/>
      <c r="DT25" s="95"/>
      <c r="DU25" s="95"/>
      <c r="DV25" s="95"/>
      <c r="DW25" s="95"/>
      <c r="DX25" s="95"/>
      <c r="DY25" s="95"/>
      <c r="DZ25" s="95"/>
      <c r="EA25" s="95"/>
      <c r="EB25" s="95"/>
      <c r="EC25" s="95"/>
      <c r="ED25" s="95"/>
      <c r="EE25" s="95"/>
      <c r="EF25" s="95"/>
      <c r="EG25" s="95"/>
      <c r="EH25" s="95"/>
      <c r="EI25" s="95"/>
      <c r="EJ25" s="95"/>
      <c r="EK25" s="95"/>
      <c r="EL25" s="95"/>
      <c r="EM25" s="95"/>
      <c r="EN25" s="95"/>
      <c r="EO25" s="95"/>
      <c r="EP25" s="95"/>
      <c r="EQ25" s="95"/>
      <c r="ER25" s="95"/>
      <c r="ES25" s="95"/>
      <c r="ET25" s="95"/>
      <c r="EU25" s="95"/>
      <c r="EV25" s="95"/>
      <c r="EW25" s="95"/>
      <c r="EX25" s="95"/>
      <c r="EY25" s="95"/>
      <c r="EZ25" s="95"/>
      <c r="FA25" s="95"/>
      <c r="FB25" s="95"/>
      <c r="FC25" s="95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  <c r="IR25" s="95"/>
      <c r="IS25" s="95"/>
      <c r="IT25" s="95"/>
    </row>
    <row r="26" spans="1:254" ht="18.5" thickBot="1" x14ac:dyDescent="0.45">
      <c r="A26" s="73">
        <v>18</v>
      </c>
      <c r="B26" s="103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</row>
    <row r="27" spans="1:254" ht="18.5" thickBot="1" x14ac:dyDescent="0.45">
      <c r="A27" s="73">
        <v>19</v>
      </c>
      <c r="B27" s="103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</row>
    <row r="28" spans="1:254" ht="18.5" thickBot="1" x14ac:dyDescent="0.45">
      <c r="A28" s="73">
        <v>20</v>
      </c>
      <c r="B28" s="103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5"/>
      <c r="FV28" s="95"/>
      <c r="FW28" s="95"/>
      <c r="FX28" s="95"/>
      <c r="FY28" s="95"/>
      <c r="FZ28" s="95"/>
      <c r="GA28" s="95"/>
      <c r="GB28" s="95"/>
      <c r="GC28" s="95"/>
      <c r="GD28" s="95"/>
      <c r="GE28" s="95"/>
      <c r="GF28" s="95"/>
      <c r="GG28" s="95"/>
      <c r="GH28" s="95"/>
      <c r="GI28" s="95"/>
      <c r="GJ28" s="95"/>
      <c r="GK28" s="95"/>
      <c r="GL28" s="95"/>
      <c r="GM28" s="95"/>
      <c r="GN28" s="95"/>
      <c r="GO28" s="95"/>
      <c r="GP28" s="95"/>
      <c r="GQ28" s="95"/>
      <c r="GR28" s="95"/>
      <c r="GS28" s="95"/>
      <c r="GT28" s="95"/>
      <c r="GU28" s="95"/>
      <c r="GV28" s="95"/>
      <c r="GW28" s="95"/>
      <c r="GX28" s="95"/>
      <c r="GY28" s="95"/>
      <c r="GZ28" s="95"/>
      <c r="HA28" s="95"/>
      <c r="HB28" s="95"/>
      <c r="HC28" s="95"/>
      <c r="HD28" s="95"/>
      <c r="HE28" s="95"/>
      <c r="HF28" s="95"/>
      <c r="HG28" s="95"/>
      <c r="HH28" s="95"/>
      <c r="HI28" s="95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5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</row>
    <row r="29" spans="1:254" ht="18.5" thickBot="1" x14ac:dyDescent="0.45">
      <c r="A29" s="73">
        <v>21</v>
      </c>
      <c r="B29" s="9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  <c r="IT29" s="3"/>
    </row>
    <row r="30" spans="1:254" x14ac:dyDescent="0.35">
      <c r="B30" s="91" t="s">
        <v>171</v>
      </c>
      <c r="C30" s="3">
        <f t="shared" ref="C30:BN30" si="0">SUM(C9:C29)</f>
        <v>2</v>
      </c>
      <c r="D30" s="3">
        <f t="shared" si="0"/>
        <v>3</v>
      </c>
      <c r="E30" s="3">
        <f t="shared" si="0"/>
        <v>0</v>
      </c>
      <c r="F30" s="3">
        <f t="shared" si="0"/>
        <v>2</v>
      </c>
      <c r="G30" s="3">
        <f t="shared" si="0"/>
        <v>3</v>
      </c>
      <c r="H30" s="3">
        <f t="shared" si="0"/>
        <v>0</v>
      </c>
      <c r="I30" s="3">
        <f t="shared" si="0"/>
        <v>2</v>
      </c>
      <c r="J30" s="3">
        <f t="shared" si="0"/>
        <v>3</v>
      </c>
      <c r="K30" s="3">
        <f t="shared" si="0"/>
        <v>0</v>
      </c>
      <c r="L30" s="3">
        <f t="shared" si="0"/>
        <v>2</v>
      </c>
      <c r="M30" s="3">
        <f t="shared" si="0"/>
        <v>3</v>
      </c>
      <c r="N30" s="3">
        <f t="shared" si="0"/>
        <v>0</v>
      </c>
      <c r="O30" s="3">
        <f t="shared" si="0"/>
        <v>2</v>
      </c>
      <c r="P30" s="3">
        <f t="shared" si="0"/>
        <v>3</v>
      </c>
      <c r="Q30" s="3">
        <f t="shared" si="0"/>
        <v>0</v>
      </c>
      <c r="R30" s="3">
        <f t="shared" si="0"/>
        <v>2</v>
      </c>
      <c r="S30" s="3">
        <f t="shared" si="0"/>
        <v>3</v>
      </c>
      <c r="T30" s="3">
        <f t="shared" si="0"/>
        <v>0</v>
      </c>
      <c r="U30" s="3">
        <f t="shared" si="0"/>
        <v>2</v>
      </c>
      <c r="V30" s="3">
        <f t="shared" si="0"/>
        <v>3</v>
      </c>
      <c r="W30" s="3">
        <f t="shared" si="0"/>
        <v>0</v>
      </c>
      <c r="X30" s="3">
        <f t="shared" si="0"/>
        <v>1</v>
      </c>
      <c r="Y30" s="3">
        <f t="shared" si="0"/>
        <v>3</v>
      </c>
      <c r="Z30" s="3">
        <f t="shared" si="0"/>
        <v>1</v>
      </c>
      <c r="AA30" s="3">
        <f t="shared" si="0"/>
        <v>1</v>
      </c>
      <c r="AB30" s="3">
        <f t="shared" si="0"/>
        <v>3</v>
      </c>
      <c r="AC30" s="3">
        <f t="shared" si="0"/>
        <v>1</v>
      </c>
      <c r="AD30" s="3">
        <f t="shared" si="0"/>
        <v>1</v>
      </c>
      <c r="AE30" s="3">
        <f t="shared" si="0"/>
        <v>3</v>
      </c>
      <c r="AF30" s="3">
        <f t="shared" si="0"/>
        <v>1</v>
      </c>
      <c r="AG30" s="3">
        <f t="shared" si="0"/>
        <v>1</v>
      </c>
      <c r="AH30" s="3">
        <f t="shared" si="0"/>
        <v>3</v>
      </c>
      <c r="AI30" s="3">
        <f t="shared" si="0"/>
        <v>1</v>
      </c>
      <c r="AJ30" s="3">
        <f t="shared" si="0"/>
        <v>1</v>
      </c>
      <c r="AK30" s="3">
        <f t="shared" si="0"/>
        <v>3</v>
      </c>
      <c r="AL30" s="3">
        <f t="shared" si="0"/>
        <v>1</v>
      </c>
      <c r="AM30" s="3">
        <f t="shared" si="0"/>
        <v>1</v>
      </c>
      <c r="AN30" s="3">
        <f t="shared" si="0"/>
        <v>3</v>
      </c>
      <c r="AO30" s="3">
        <f t="shared" si="0"/>
        <v>1</v>
      </c>
      <c r="AP30" s="3">
        <f t="shared" si="0"/>
        <v>1</v>
      </c>
      <c r="AQ30" s="3">
        <f t="shared" si="0"/>
        <v>3</v>
      </c>
      <c r="AR30" s="3">
        <f t="shared" si="0"/>
        <v>1</v>
      </c>
      <c r="AS30" s="3">
        <f t="shared" si="0"/>
        <v>1</v>
      </c>
      <c r="AT30" s="3">
        <f t="shared" si="0"/>
        <v>3</v>
      </c>
      <c r="AU30" s="3">
        <f t="shared" si="0"/>
        <v>1</v>
      </c>
      <c r="AV30" s="3">
        <f t="shared" si="0"/>
        <v>1</v>
      </c>
      <c r="AW30" s="3">
        <f t="shared" si="0"/>
        <v>3</v>
      </c>
      <c r="AX30" s="3">
        <f t="shared" si="0"/>
        <v>1</v>
      </c>
      <c r="AY30" s="3">
        <f t="shared" si="0"/>
        <v>1</v>
      </c>
      <c r="AZ30" s="3">
        <f t="shared" si="0"/>
        <v>3</v>
      </c>
      <c r="BA30" s="3">
        <f t="shared" si="0"/>
        <v>1</v>
      </c>
      <c r="BB30" s="3">
        <f t="shared" si="0"/>
        <v>1</v>
      </c>
      <c r="BC30" s="3">
        <f t="shared" si="0"/>
        <v>3</v>
      </c>
      <c r="BD30" s="3">
        <f t="shared" si="0"/>
        <v>1</v>
      </c>
      <c r="BE30" s="3">
        <f t="shared" si="0"/>
        <v>1</v>
      </c>
      <c r="BF30" s="3">
        <f t="shared" si="0"/>
        <v>3</v>
      </c>
      <c r="BG30" s="3">
        <f t="shared" si="0"/>
        <v>1</v>
      </c>
      <c r="BH30" s="3">
        <f t="shared" si="0"/>
        <v>1</v>
      </c>
      <c r="BI30" s="3">
        <f t="shared" si="0"/>
        <v>3</v>
      </c>
      <c r="BJ30" s="3">
        <f t="shared" si="0"/>
        <v>1</v>
      </c>
      <c r="BK30" s="3">
        <f t="shared" si="0"/>
        <v>1</v>
      </c>
      <c r="BL30" s="3">
        <f t="shared" si="0"/>
        <v>3</v>
      </c>
      <c r="BM30" s="3">
        <f t="shared" si="0"/>
        <v>1</v>
      </c>
      <c r="BN30" s="3">
        <f t="shared" si="0"/>
        <v>1</v>
      </c>
      <c r="BO30" s="3">
        <f t="shared" ref="BO30:DZ30" si="1">SUM(BO9:BO29)</f>
        <v>3</v>
      </c>
      <c r="BP30" s="3">
        <f t="shared" si="1"/>
        <v>1</v>
      </c>
      <c r="BQ30" s="3">
        <f t="shared" si="1"/>
        <v>1</v>
      </c>
      <c r="BR30" s="3">
        <f t="shared" si="1"/>
        <v>3</v>
      </c>
      <c r="BS30" s="3">
        <f t="shared" si="1"/>
        <v>1</v>
      </c>
      <c r="BT30" s="3">
        <f t="shared" si="1"/>
        <v>1</v>
      </c>
      <c r="BU30" s="3">
        <f t="shared" si="1"/>
        <v>3</v>
      </c>
      <c r="BV30" s="3">
        <f t="shared" si="1"/>
        <v>1</v>
      </c>
      <c r="BW30" s="3">
        <f t="shared" si="1"/>
        <v>1</v>
      </c>
      <c r="BX30" s="3">
        <f t="shared" si="1"/>
        <v>3</v>
      </c>
      <c r="BY30" s="3">
        <f t="shared" si="1"/>
        <v>1</v>
      </c>
      <c r="BZ30" s="3">
        <f t="shared" si="1"/>
        <v>1</v>
      </c>
      <c r="CA30" s="3">
        <f t="shared" si="1"/>
        <v>3</v>
      </c>
      <c r="CB30" s="3">
        <f t="shared" si="1"/>
        <v>1</v>
      </c>
      <c r="CC30" s="3">
        <f t="shared" si="1"/>
        <v>1</v>
      </c>
      <c r="CD30" s="3">
        <f t="shared" si="1"/>
        <v>3</v>
      </c>
      <c r="CE30" s="3">
        <f t="shared" si="1"/>
        <v>1</v>
      </c>
      <c r="CF30" s="3">
        <f t="shared" si="1"/>
        <v>1</v>
      </c>
      <c r="CG30" s="3">
        <f t="shared" si="1"/>
        <v>3</v>
      </c>
      <c r="CH30" s="3">
        <f t="shared" si="1"/>
        <v>1</v>
      </c>
      <c r="CI30" s="3">
        <f t="shared" si="1"/>
        <v>1</v>
      </c>
      <c r="CJ30" s="3">
        <f t="shared" si="1"/>
        <v>3</v>
      </c>
      <c r="CK30" s="3">
        <f t="shared" si="1"/>
        <v>1</v>
      </c>
      <c r="CL30" s="3">
        <f t="shared" si="1"/>
        <v>1</v>
      </c>
      <c r="CM30" s="3">
        <f t="shared" si="1"/>
        <v>3</v>
      </c>
      <c r="CN30" s="3">
        <f t="shared" si="1"/>
        <v>1</v>
      </c>
      <c r="CO30" s="3">
        <f t="shared" si="1"/>
        <v>1</v>
      </c>
      <c r="CP30" s="3">
        <f t="shared" si="1"/>
        <v>3</v>
      </c>
      <c r="CQ30" s="3">
        <f t="shared" si="1"/>
        <v>1</v>
      </c>
      <c r="CR30" s="3">
        <f t="shared" si="1"/>
        <v>1</v>
      </c>
      <c r="CS30" s="3">
        <f t="shared" si="1"/>
        <v>3</v>
      </c>
      <c r="CT30" s="3">
        <f t="shared" si="1"/>
        <v>1</v>
      </c>
      <c r="CU30" s="3">
        <f t="shared" si="1"/>
        <v>1</v>
      </c>
      <c r="CV30" s="3">
        <f t="shared" si="1"/>
        <v>3</v>
      </c>
      <c r="CW30" s="3">
        <f t="shared" si="1"/>
        <v>1</v>
      </c>
      <c r="CX30" s="3">
        <f t="shared" si="1"/>
        <v>1</v>
      </c>
      <c r="CY30" s="3">
        <f t="shared" si="1"/>
        <v>3</v>
      </c>
      <c r="CZ30" s="3">
        <f t="shared" si="1"/>
        <v>1</v>
      </c>
      <c r="DA30" s="3">
        <f t="shared" si="1"/>
        <v>1</v>
      </c>
      <c r="DB30" s="3">
        <f t="shared" si="1"/>
        <v>3</v>
      </c>
      <c r="DC30" s="3">
        <f t="shared" si="1"/>
        <v>1</v>
      </c>
      <c r="DD30" s="3">
        <f t="shared" si="1"/>
        <v>2</v>
      </c>
      <c r="DE30" s="3">
        <f t="shared" si="1"/>
        <v>2</v>
      </c>
      <c r="DF30" s="3">
        <f t="shared" si="1"/>
        <v>1</v>
      </c>
      <c r="DG30" s="3">
        <f t="shared" si="1"/>
        <v>2</v>
      </c>
      <c r="DH30" s="3">
        <f t="shared" si="1"/>
        <v>2</v>
      </c>
      <c r="DI30" s="3">
        <f t="shared" si="1"/>
        <v>1</v>
      </c>
      <c r="DJ30" s="3">
        <f t="shared" si="1"/>
        <v>2</v>
      </c>
      <c r="DK30" s="3">
        <f t="shared" si="1"/>
        <v>2</v>
      </c>
      <c r="DL30" s="3">
        <f t="shared" si="1"/>
        <v>1</v>
      </c>
      <c r="DM30" s="3">
        <f t="shared" si="1"/>
        <v>2</v>
      </c>
      <c r="DN30" s="3">
        <f t="shared" si="1"/>
        <v>2</v>
      </c>
      <c r="DO30" s="3">
        <f t="shared" si="1"/>
        <v>1</v>
      </c>
      <c r="DP30" s="3">
        <f t="shared" si="1"/>
        <v>2</v>
      </c>
      <c r="DQ30" s="3">
        <f t="shared" si="1"/>
        <v>2</v>
      </c>
      <c r="DR30" s="3">
        <f t="shared" si="1"/>
        <v>1</v>
      </c>
      <c r="DS30" s="3">
        <f t="shared" si="1"/>
        <v>2</v>
      </c>
      <c r="DT30" s="3">
        <f t="shared" si="1"/>
        <v>2</v>
      </c>
      <c r="DU30" s="3">
        <f t="shared" si="1"/>
        <v>1</v>
      </c>
      <c r="DV30" s="3">
        <f t="shared" si="1"/>
        <v>2</v>
      </c>
      <c r="DW30" s="3">
        <f t="shared" si="1"/>
        <v>2</v>
      </c>
      <c r="DX30" s="3">
        <f t="shared" si="1"/>
        <v>1</v>
      </c>
      <c r="DY30" s="3">
        <f t="shared" si="1"/>
        <v>3</v>
      </c>
      <c r="DZ30" s="3">
        <f t="shared" si="1"/>
        <v>2</v>
      </c>
      <c r="EA30" s="3">
        <f t="shared" ref="EA30:GL30" si="2">SUM(EA9:EA29)</f>
        <v>0</v>
      </c>
      <c r="EB30" s="3">
        <f t="shared" si="2"/>
        <v>3</v>
      </c>
      <c r="EC30" s="3">
        <f t="shared" si="2"/>
        <v>2</v>
      </c>
      <c r="ED30" s="3">
        <f t="shared" si="2"/>
        <v>0</v>
      </c>
      <c r="EE30" s="3">
        <f t="shared" si="2"/>
        <v>3</v>
      </c>
      <c r="EF30" s="3">
        <f t="shared" si="2"/>
        <v>2</v>
      </c>
      <c r="EG30" s="3">
        <f t="shared" si="2"/>
        <v>0</v>
      </c>
      <c r="EH30" s="3">
        <f t="shared" si="2"/>
        <v>3</v>
      </c>
      <c r="EI30" s="3">
        <f t="shared" si="2"/>
        <v>2</v>
      </c>
      <c r="EJ30" s="3">
        <f t="shared" si="2"/>
        <v>0</v>
      </c>
      <c r="EK30" s="3">
        <f t="shared" si="2"/>
        <v>3</v>
      </c>
      <c r="EL30" s="3">
        <f t="shared" si="2"/>
        <v>2</v>
      </c>
      <c r="EM30" s="3">
        <f t="shared" si="2"/>
        <v>0</v>
      </c>
      <c r="EN30" s="3">
        <f t="shared" si="2"/>
        <v>3</v>
      </c>
      <c r="EO30" s="3">
        <f t="shared" si="2"/>
        <v>2</v>
      </c>
      <c r="EP30" s="3">
        <f t="shared" si="2"/>
        <v>0</v>
      </c>
      <c r="EQ30" s="3">
        <f t="shared" si="2"/>
        <v>3</v>
      </c>
      <c r="ER30" s="3">
        <f t="shared" si="2"/>
        <v>2</v>
      </c>
      <c r="ES30" s="3">
        <f t="shared" si="2"/>
        <v>0</v>
      </c>
      <c r="ET30" s="3">
        <f t="shared" si="2"/>
        <v>3</v>
      </c>
      <c r="EU30" s="3">
        <f t="shared" si="2"/>
        <v>2</v>
      </c>
      <c r="EV30" s="3">
        <f t="shared" si="2"/>
        <v>0</v>
      </c>
      <c r="EW30" s="3">
        <f t="shared" si="2"/>
        <v>3</v>
      </c>
      <c r="EX30" s="3">
        <f t="shared" si="2"/>
        <v>2</v>
      </c>
      <c r="EY30" s="3">
        <f t="shared" si="2"/>
        <v>0</v>
      </c>
      <c r="EZ30" s="3">
        <f t="shared" si="2"/>
        <v>3</v>
      </c>
      <c r="FA30" s="3">
        <f t="shared" si="2"/>
        <v>2</v>
      </c>
      <c r="FB30" s="3">
        <f t="shared" si="2"/>
        <v>0</v>
      </c>
      <c r="FC30" s="3">
        <f t="shared" si="2"/>
        <v>3</v>
      </c>
      <c r="FD30" s="3">
        <f t="shared" si="2"/>
        <v>2</v>
      </c>
      <c r="FE30" s="3">
        <f t="shared" si="2"/>
        <v>0</v>
      </c>
      <c r="FF30" s="3">
        <f t="shared" si="2"/>
        <v>3</v>
      </c>
      <c r="FG30" s="3">
        <f t="shared" si="2"/>
        <v>2</v>
      </c>
      <c r="FH30" s="3">
        <f t="shared" si="2"/>
        <v>0</v>
      </c>
      <c r="FI30" s="3">
        <f t="shared" si="2"/>
        <v>3</v>
      </c>
      <c r="FJ30" s="3">
        <f t="shared" si="2"/>
        <v>2</v>
      </c>
      <c r="FK30" s="3">
        <f t="shared" si="2"/>
        <v>0</v>
      </c>
      <c r="FL30" s="3">
        <f t="shared" si="2"/>
        <v>3</v>
      </c>
      <c r="FM30" s="3">
        <f t="shared" si="2"/>
        <v>2</v>
      </c>
      <c r="FN30" s="3">
        <f t="shared" si="2"/>
        <v>0</v>
      </c>
      <c r="FO30" s="3">
        <f t="shared" si="2"/>
        <v>3</v>
      </c>
      <c r="FP30" s="3">
        <f t="shared" si="2"/>
        <v>2</v>
      </c>
      <c r="FQ30" s="3">
        <f t="shared" si="2"/>
        <v>0</v>
      </c>
      <c r="FR30" s="3">
        <f t="shared" si="2"/>
        <v>3</v>
      </c>
      <c r="FS30" s="3">
        <f t="shared" si="2"/>
        <v>2</v>
      </c>
      <c r="FT30" s="3">
        <f t="shared" si="2"/>
        <v>0</v>
      </c>
      <c r="FU30" s="3">
        <f t="shared" si="2"/>
        <v>3</v>
      </c>
      <c r="FV30" s="3">
        <f t="shared" si="2"/>
        <v>2</v>
      </c>
      <c r="FW30" s="3">
        <f t="shared" si="2"/>
        <v>0</v>
      </c>
      <c r="FX30" s="3">
        <f t="shared" si="2"/>
        <v>3</v>
      </c>
      <c r="FY30" s="3">
        <f t="shared" si="2"/>
        <v>2</v>
      </c>
      <c r="FZ30" s="3">
        <f t="shared" si="2"/>
        <v>0</v>
      </c>
      <c r="GA30" s="3">
        <f t="shared" si="2"/>
        <v>3</v>
      </c>
      <c r="GB30" s="3">
        <f t="shared" si="2"/>
        <v>2</v>
      </c>
      <c r="GC30" s="3">
        <f t="shared" si="2"/>
        <v>0</v>
      </c>
      <c r="GD30" s="3">
        <f t="shared" si="2"/>
        <v>3</v>
      </c>
      <c r="GE30" s="3">
        <f t="shared" si="2"/>
        <v>2</v>
      </c>
      <c r="GF30" s="3">
        <f t="shared" si="2"/>
        <v>0</v>
      </c>
      <c r="GG30" s="3">
        <f t="shared" si="2"/>
        <v>3</v>
      </c>
      <c r="GH30" s="3">
        <f t="shared" si="2"/>
        <v>2</v>
      </c>
      <c r="GI30" s="3">
        <f t="shared" si="2"/>
        <v>0</v>
      </c>
      <c r="GJ30" s="3">
        <f t="shared" si="2"/>
        <v>3</v>
      </c>
      <c r="GK30" s="3">
        <f t="shared" si="2"/>
        <v>2</v>
      </c>
      <c r="GL30" s="3">
        <f t="shared" si="2"/>
        <v>0</v>
      </c>
      <c r="GM30" s="3">
        <f t="shared" ref="GM30:IT30" si="3">SUM(GM9:GM29)</f>
        <v>3</v>
      </c>
      <c r="GN30" s="3">
        <f t="shared" si="3"/>
        <v>2</v>
      </c>
      <c r="GO30" s="3">
        <f t="shared" si="3"/>
        <v>0</v>
      </c>
      <c r="GP30" s="3">
        <f t="shared" si="3"/>
        <v>3</v>
      </c>
      <c r="GQ30" s="3">
        <f t="shared" si="3"/>
        <v>2</v>
      </c>
      <c r="GR30" s="3">
        <f t="shared" si="3"/>
        <v>0</v>
      </c>
      <c r="GS30" s="3">
        <f t="shared" si="3"/>
        <v>3</v>
      </c>
      <c r="GT30" s="3">
        <f t="shared" si="3"/>
        <v>2</v>
      </c>
      <c r="GU30" s="3">
        <f t="shared" si="3"/>
        <v>0</v>
      </c>
      <c r="GV30" s="3">
        <f t="shared" si="3"/>
        <v>3</v>
      </c>
      <c r="GW30" s="3">
        <f t="shared" si="3"/>
        <v>2</v>
      </c>
      <c r="GX30" s="3">
        <f t="shared" si="3"/>
        <v>0</v>
      </c>
      <c r="GY30" s="3">
        <f t="shared" si="3"/>
        <v>3</v>
      </c>
      <c r="GZ30" s="3">
        <f t="shared" si="3"/>
        <v>2</v>
      </c>
      <c r="HA30" s="3">
        <f t="shared" si="3"/>
        <v>0</v>
      </c>
      <c r="HB30" s="3">
        <f t="shared" si="3"/>
        <v>3</v>
      </c>
      <c r="HC30" s="3">
        <f t="shared" si="3"/>
        <v>2</v>
      </c>
      <c r="HD30" s="3">
        <f t="shared" si="3"/>
        <v>0</v>
      </c>
      <c r="HE30" s="3">
        <f t="shared" si="3"/>
        <v>3</v>
      </c>
      <c r="HF30" s="3">
        <f t="shared" si="3"/>
        <v>2</v>
      </c>
      <c r="HG30" s="3">
        <f t="shared" si="3"/>
        <v>0</v>
      </c>
      <c r="HH30" s="3">
        <f t="shared" si="3"/>
        <v>3</v>
      </c>
      <c r="HI30" s="3">
        <f t="shared" si="3"/>
        <v>2</v>
      </c>
      <c r="HJ30" s="3">
        <f t="shared" si="3"/>
        <v>0</v>
      </c>
      <c r="HK30" s="3">
        <f t="shared" si="3"/>
        <v>3</v>
      </c>
      <c r="HL30" s="3">
        <f t="shared" si="3"/>
        <v>2</v>
      </c>
      <c r="HM30" s="3">
        <f t="shared" si="3"/>
        <v>0</v>
      </c>
      <c r="HN30" s="3">
        <f t="shared" si="3"/>
        <v>3</v>
      </c>
      <c r="HO30" s="3">
        <f t="shared" si="3"/>
        <v>2</v>
      </c>
      <c r="HP30" s="3">
        <f t="shared" si="3"/>
        <v>0</v>
      </c>
      <c r="HQ30" s="3">
        <f t="shared" si="3"/>
        <v>3</v>
      </c>
      <c r="HR30" s="3">
        <f t="shared" si="3"/>
        <v>2</v>
      </c>
      <c r="HS30" s="3">
        <f t="shared" si="3"/>
        <v>0</v>
      </c>
      <c r="HT30" s="3">
        <f t="shared" si="3"/>
        <v>3</v>
      </c>
      <c r="HU30" s="3">
        <f t="shared" si="3"/>
        <v>2</v>
      </c>
      <c r="HV30" s="3">
        <f t="shared" si="3"/>
        <v>0</v>
      </c>
      <c r="HW30" s="3">
        <f t="shared" si="3"/>
        <v>3</v>
      </c>
      <c r="HX30" s="3">
        <f t="shared" si="3"/>
        <v>2</v>
      </c>
      <c r="HY30" s="3">
        <f t="shared" si="3"/>
        <v>0</v>
      </c>
      <c r="HZ30" s="3">
        <f t="shared" si="3"/>
        <v>2</v>
      </c>
      <c r="IA30" s="3">
        <f t="shared" si="3"/>
        <v>2</v>
      </c>
      <c r="IB30" s="3">
        <f t="shared" si="3"/>
        <v>1</v>
      </c>
      <c r="IC30" s="3">
        <f t="shared" si="3"/>
        <v>2</v>
      </c>
      <c r="ID30" s="3">
        <f t="shared" si="3"/>
        <v>2</v>
      </c>
      <c r="IE30" s="3">
        <f t="shared" si="3"/>
        <v>1</v>
      </c>
      <c r="IF30" s="3">
        <f t="shared" si="3"/>
        <v>2</v>
      </c>
      <c r="IG30" s="3">
        <f t="shared" si="3"/>
        <v>2</v>
      </c>
      <c r="IH30" s="3">
        <f t="shared" si="3"/>
        <v>1</v>
      </c>
      <c r="II30" s="3">
        <f t="shared" si="3"/>
        <v>2</v>
      </c>
      <c r="IJ30" s="3">
        <f t="shared" si="3"/>
        <v>2</v>
      </c>
      <c r="IK30" s="3">
        <f t="shared" si="3"/>
        <v>1</v>
      </c>
      <c r="IL30" s="3">
        <f t="shared" si="3"/>
        <v>2</v>
      </c>
      <c r="IM30" s="3">
        <f t="shared" si="3"/>
        <v>2</v>
      </c>
      <c r="IN30" s="3">
        <f t="shared" si="3"/>
        <v>1</v>
      </c>
      <c r="IO30" s="3">
        <f t="shared" si="3"/>
        <v>2</v>
      </c>
      <c r="IP30" s="3">
        <f t="shared" si="3"/>
        <v>2</v>
      </c>
      <c r="IQ30" s="3">
        <f t="shared" si="3"/>
        <v>1</v>
      </c>
      <c r="IR30" s="3">
        <f t="shared" si="3"/>
        <v>2</v>
      </c>
      <c r="IS30" s="3">
        <f t="shared" si="3"/>
        <v>2</v>
      </c>
      <c r="IT30" s="3">
        <f t="shared" si="3"/>
        <v>1</v>
      </c>
    </row>
    <row r="31" spans="1:254" ht="50.25" customHeight="1" x14ac:dyDescent="0.35">
      <c r="B31" s="92" t="s">
        <v>783</v>
      </c>
      <c r="C31" s="10">
        <f>C30/5%</f>
        <v>40</v>
      </c>
      <c r="D31" s="10">
        <f t="shared" ref="D31:BO31" si="4">D30/5%</f>
        <v>60</v>
      </c>
      <c r="E31" s="10">
        <f t="shared" si="4"/>
        <v>0</v>
      </c>
      <c r="F31" s="10">
        <f t="shared" si="4"/>
        <v>40</v>
      </c>
      <c r="G31" s="10">
        <f t="shared" si="4"/>
        <v>60</v>
      </c>
      <c r="H31" s="10">
        <f t="shared" si="4"/>
        <v>0</v>
      </c>
      <c r="I31" s="10">
        <f t="shared" si="4"/>
        <v>40</v>
      </c>
      <c r="J31" s="10">
        <f t="shared" si="4"/>
        <v>60</v>
      </c>
      <c r="K31" s="10">
        <f t="shared" si="4"/>
        <v>0</v>
      </c>
      <c r="L31" s="10">
        <f t="shared" si="4"/>
        <v>40</v>
      </c>
      <c r="M31" s="10">
        <f t="shared" si="4"/>
        <v>60</v>
      </c>
      <c r="N31" s="10">
        <f t="shared" si="4"/>
        <v>0</v>
      </c>
      <c r="O31" s="10">
        <f t="shared" si="4"/>
        <v>40</v>
      </c>
      <c r="P31" s="10">
        <f t="shared" si="4"/>
        <v>60</v>
      </c>
      <c r="Q31" s="10">
        <f t="shared" si="4"/>
        <v>0</v>
      </c>
      <c r="R31" s="10">
        <f t="shared" si="4"/>
        <v>40</v>
      </c>
      <c r="S31" s="10">
        <f t="shared" si="4"/>
        <v>60</v>
      </c>
      <c r="T31" s="10">
        <f t="shared" si="4"/>
        <v>0</v>
      </c>
      <c r="U31" s="10">
        <f t="shared" si="4"/>
        <v>40</v>
      </c>
      <c r="V31" s="10">
        <f t="shared" si="4"/>
        <v>60</v>
      </c>
      <c r="W31" s="10">
        <f t="shared" si="4"/>
        <v>0</v>
      </c>
      <c r="X31" s="10">
        <f t="shared" si="4"/>
        <v>20</v>
      </c>
      <c r="Y31" s="10">
        <f t="shared" si="4"/>
        <v>60</v>
      </c>
      <c r="Z31" s="10">
        <f t="shared" si="4"/>
        <v>20</v>
      </c>
      <c r="AA31" s="10">
        <f t="shared" si="4"/>
        <v>20</v>
      </c>
      <c r="AB31" s="10">
        <f t="shared" si="4"/>
        <v>60</v>
      </c>
      <c r="AC31" s="10">
        <f t="shared" si="4"/>
        <v>20</v>
      </c>
      <c r="AD31" s="10">
        <f t="shared" si="4"/>
        <v>20</v>
      </c>
      <c r="AE31" s="10">
        <f t="shared" si="4"/>
        <v>60</v>
      </c>
      <c r="AF31" s="10">
        <f t="shared" si="4"/>
        <v>20</v>
      </c>
      <c r="AG31" s="10">
        <f t="shared" si="4"/>
        <v>20</v>
      </c>
      <c r="AH31" s="10">
        <f t="shared" si="4"/>
        <v>60</v>
      </c>
      <c r="AI31" s="10">
        <f t="shared" si="4"/>
        <v>20</v>
      </c>
      <c r="AJ31" s="10">
        <f t="shared" si="4"/>
        <v>20</v>
      </c>
      <c r="AK31" s="10">
        <f t="shared" si="4"/>
        <v>60</v>
      </c>
      <c r="AL31" s="10">
        <f t="shared" si="4"/>
        <v>20</v>
      </c>
      <c r="AM31" s="10">
        <f t="shared" si="4"/>
        <v>20</v>
      </c>
      <c r="AN31" s="10">
        <f t="shared" si="4"/>
        <v>60</v>
      </c>
      <c r="AO31" s="10">
        <f t="shared" si="4"/>
        <v>20</v>
      </c>
      <c r="AP31" s="10">
        <f t="shared" si="4"/>
        <v>20</v>
      </c>
      <c r="AQ31" s="10">
        <f t="shared" si="4"/>
        <v>60</v>
      </c>
      <c r="AR31" s="10">
        <f t="shared" si="4"/>
        <v>20</v>
      </c>
      <c r="AS31" s="10">
        <f t="shared" si="4"/>
        <v>20</v>
      </c>
      <c r="AT31" s="10">
        <f t="shared" si="4"/>
        <v>60</v>
      </c>
      <c r="AU31" s="10">
        <f t="shared" si="4"/>
        <v>20</v>
      </c>
      <c r="AV31" s="10">
        <f t="shared" si="4"/>
        <v>20</v>
      </c>
      <c r="AW31" s="10">
        <f t="shared" si="4"/>
        <v>60</v>
      </c>
      <c r="AX31" s="10">
        <f t="shared" si="4"/>
        <v>20</v>
      </c>
      <c r="AY31" s="10">
        <f t="shared" si="4"/>
        <v>20</v>
      </c>
      <c r="AZ31" s="10">
        <f t="shared" si="4"/>
        <v>60</v>
      </c>
      <c r="BA31" s="10">
        <f t="shared" si="4"/>
        <v>20</v>
      </c>
      <c r="BB31" s="10">
        <f t="shared" si="4"/>
        <v>20</v>
      </c>
      <c r="BC31" s="10">
        <f t="shared" si="4"/>
        <v>60</v>
      </c>
      <c r="BD31" s="10">
        <f t="shared" si="4"/>
        <v>20</v>
      </c>
      <c r="BE31" s="10">
        <f t="shared" si="4"/>
        <v>20</v>
      </c>
      <c r="BF31" s="10">
        <f t="shared" si="4"/>
        <v>60</v>
      </c>
      <c r="BG31" s="10">
        <f t="shared" si="4"/>
        <v>20</v>
      </c>
      <c r="BH31" s="10">
        <f t="shared" si="4"/>
        <v>20</v>
      </c>
      <c r="BI31" s="10">
        <f t="shared" si="4"/>
        <v>60</v>
      </c>
      <c r="BJ31" s="10">
        <f t="shared" si="4"/>
        <v>20</v>
      </c>
      <c r="BK31" s="10">
        <f t="shared" si="4"/>
        <v>20</v>
      </c>
      <c r="BL31" s="10">
        <f t="shared" si="4"/>
        <v>60</v>
      </c>
      <c r="BM31" s="10">
        <f t="shared" si="4"/>
        <v>20</v>
      </c>
      <c r="BN31" s="10">
        <f t="shared" si="4"/>
        <v>20</v>
      </c>
      <c r="BO31" s="10">
        <f t="shared" si="4"/>
        <v>60</v>
      </c>
      <c r="BP31" s="10">
        <f t="shared" ref="BP31:EA31" si="5">BP30/5%</f>
        <v>20</v>
      </c>
      <c r="BQ31" s="10">
        <f t="shared" si="5"/>
        <v>20</v>
      </c>
      <c r="BR31" s="10">
        <f t="shared" si="5"/>
        <v>60</v>
      </c>
      <c r="BS31" s="10">
        <f t="shared" si="5"/>
        <v>20</v>
      </c>
      <c r="BT31" s="10">
        <f t="shared" si="5"/>
        <v>20</v>
      </c>
      <c r="BU31" s="10">
        <f t="shared" si="5"/>
        <v>60</v>
      </c>
      <c r="BV31" s="10">
        <f t="shared" si="5"/>
        <v>20</v>
      </c>
      <c r="BW31" s="10">
        <f t="shared" si="5"/>
        <v>20</v>
      </c>
      <c r="BX31" s="10">
        <f t="shared" si="5"/>
        <v>60</v>
      </c>
      <c r="BY31" s="10">
        <f t="shared" si="5"/>
        <v>20</v>
      </c>
      <c r="BZ31" s="10">
        <f t="shared" si="5"/>
        <v>20</v>
      </c>
      <c r="CA31" s="10">
        <f t="shared" si="5"/>
        <v>60</v>
      </c>
      <c r="CB31" s="10">
        <f t="shared" si="5"/>
        <v>20</v>
      </c>
      <c r="CC31" s="10">
        <f t="shared" si="5"/>
        <v>20</v>
      </c>
      <c r="CD31" s="10">
        <f t="shared" si="5"/>
        <v>60</v>
      </c>
      <c r="CE31" s="10">
        <f t="shared" si="5"/>
        <v>20</v>
      </c>
      <c r="CF31" s="10">
        <f t="shared" si="5"/>
        <v>20</v>
      </c>
      <c r="CG31" s="10">
        <f t="shared" si="5"/>
        <v>60</v>
      </c>
      <c r="CH31" s="10">
        <f t="shared" si="5"/>
        <v>20</v>
      </c>
      <c r="CI31" s="10">
        <f t="shared" si="5"/>
        <v>20</v>
      </c>
      <c r="CJ31" s="10">
        <f t="shared" si="5"/>
        <v>60</v>
      </c>
      <c r="CK31" s="10">
        <f t="shared" si="5"/>
        <v>20</v>
      </c>
      <c r="CL31" s="10">
        <f t="shared" si="5"/>
        <v>20</v>
      </c>
      <c r="CM31" s="10">
        <f t="shared" si="5"/>
        <v>60</v>
      </c>
      <c r="CN31" s="10">
        <f t="shared" si="5"/>
        <v>20</v>
      </c>
      <c r="CO31" s="10">
        <f t="shared" si="5"/>
        <v>20</v>
      </c>
      <c r="CP31" s="10">
        <f t="shared" si="5"/>
        <v>60</v>
      </c>
      <c r="CQ31" s="10">
        <f t="shared" si="5"/>
        <v>20</v>
      </c>
      <c r="CR31" s="10">
        <f t="shared" si="5"/>
        <v>20</v>
      </c>
      <c r="CS31" s="10">
        <f t="shared" si="5"/>
        <v>60</v>
      </c>
      <c r="CT31" s="10">
        <f t="shared" si="5"/>
        <v>20</v>
      </c>
      <c r="CU31" s="10">
        <f t="shared" si="5"/>
        <v>20</v>
      </c>
      <c r="CV31" s="10">
        <f t="shared" si="5"/>
        <v>60</v>
      </c>
      <c r="CW31" s="10">
        <f t="shared" si="5"/>
        <v>20</v>
      </c>
      <c r="CX31" s="10">
        <f t="shared" si="5"/>
        <v>20</v>
      </c>
      <c r="CY31" s="10">
        <f t="shared" si="5"/>
        <v>60</v>
      </c>
      <c r="CZ31" s="10">
        <f t="shared" si="5"/>
        <v>20</v>
      </c>
      <c r="DA31" s="10">
        <f t="shared" si="5"/>
        <v>20</v>
      </c>
      <c r="DB31" s="10">
        <f t="shared" si="5"/>
        <v>60</v>
      </c>
      <c r="DC31" s="10">
        <f t="shared" si="5"/>
        <v>20</v>
      </c>
      <c r="DD31" s="10">
        <f t="shared" si="5"/>
        <v>40</v>
      </c>
      <c r="DE31" s="10">
        <f t="shared" si="5"/>
        <v>40</v>
      </c>
      <c r="DF31" s="10">
        <f t="shared" si="5"/>
        <v>20</v>
      </c>
      <c r="DG31" s="10">
        <f t="shared" si="5"/>
        <v>40</v>
      </c>
      <c r="DH31" s="10">
        <f t="shared" si="5"/>
        <v>40</v>
      </c>
      <c r="DI31" s="10">
        <f t="shared" si="5"/>
        <v>20</v>
      </c>
      <c r="DJ31" s="10">
        <f t="shared" si="5"/>
        <v>40</v>
      </c>
      <c r="DK31" s="10">
        <f t="shared" si="5"/>
        <v>40</v>
      </c>
      <c r="DL31" s="10">
        <f t="shared" si="5"/>
        <v>20</v>
      </c>
      <c r="DM31" s="10">
        <f t="shared" si="5"/>
        <v>40</v>
      </c>
      <c r="DN31" s="10">
        <f t="shared" si="5"/>
        <v>40</v>
      </c>
      <c r="DO31" s="10">
        <f t="shared" si="5"/>
        <v>20</v>
      </c>
      <c r="DP31" s="10">
        <f t="shared" si="5"/>
        <v>40</v>
      </c>
      <c r="DQ31" s="10">
        <f t="shared" si="5"/>
        <v>40</v>
      </c>
      <c r="DR31" s="10">
        <f t="shared" si="5"/>
        <v>20</v>
      </c>
      <c r="DS31" s="10">
        <f t="shared" si="5"/>
        <v>40</v>
      </c>
      <c r="DT31" s="10">
        <f t="shared" si="5"/>
        <v>40</v>
      </c>
      <c r="DU31" s="10">
        <f t="shared" si="5"/>
        <v>20</v>
      </c>
      <c r="DV31" s="10">
        <f t="shared" si="5"/>
        <v>40</v>
      </c>
      <c r="DW31" s="10">
        <f t="shared" si="5"/>
        <v>40</v>
      </c>
      <c r="DX31" s="10">
        <f t="shared" si="5"/>
        <v>20</v>
      </c>
      <c r="DY31" s="10">
        <f t="shared" si="5"/>
        <v>60</v>
      </c>
      <c r="DZ31" s="10">
        <f t="shared" si="5"/>
        <v>40</v>
      </c>
      <c r="EA31" s="10">
        <f t="shared" si="5"/>
        <v>0</v>
      </c>
      <c r="EB31" s="10">
        <f t="shared" ref="EB31:GM31" si="6">EB30/5%</f>
        <v>60</v>
      </c>
      <c r="EC31" s="10">
        <f t="shared" si="6"/>
        <v>40</v>
      </c>
      <c r="ED31" s="10">
        <f t="shared" si="6"/>
        <v>0</v>
      </c>
      <c r="EE31" s="10">
        <f t="shared" si="6"/>
        <v>60</v>
      </c>
      <c r="EF31" s="10">
        <f t="shared" si="6"/>
        <v>40</v>
      </c>
      <c r="EG31" s="10">
        <f t="shared" si="6"/>
        <v>0</v>
      </c>
      <c r="EH31" s="10">
        <f t="shared" si="6"/>
        <v>60</v>
      </c>
      <c r="EI31" s="10">
        <f t="shared" si="6"/>
        <v>40</v>
      </c>
      <c r="EJ31" s="10">
        <f t="shared" si="6"/>
        <v>0</v>
      </c>
      <c r="EK31" s="10">
        <f t="shared" si="6"/>
        <v>60</v>
      </c>
      <c r="EL31" s="10">
        <f t="shared" si="6"/>
        <v>40</v>
      </c>
      <c r="EM31" s="10">
        <f t="shared" si="6"/>
        <v>0</v>
      </c>
      <c r="EN31" s="10">
        <f t="shared" si="6"/>
        <v>60</v>
      </c>
      <c r="EO31" s="10">
        <f t="shared" si="6"/>
        <v>40</v>
      </c>
      <c r="EP31" s="10">
        <f t="shared" si="6"/>
        <v>0</v>
      </c>
      <c r="EQ31" s="10">
        <f t="shared" si="6"/>
        <v>60</v>
      </c>
      <c r="ER31" s="10">
        <f t="shared" si="6"/>
        <v>40</v>
      </c>
      <c r="ES31" s="10">
        <f t="shared" si="6"/>
        <v>0</v>
      </c>
      <c r="ET31" s="10">
        <f t="shared" si="6"/>
        <v>60</v>
      </c>
      <c r="EU31" s="10">
        <f t="shared" si="6"/>
        <v>40</v>
      </c>
      <c r="EV31" s="10">
        <f t="shared" si="6"/>
        <v>0</v>
      </c>
      <c r="EW31" s="10">
        <f t="shared" si="6"/>
        <v>60</v>
      </c>
      <c r="EX31" s="10">
        <f t="shared" si="6"/>
        <v>40</v>
      </c>
      <c r="EY31" s="10">
        <f t="shared" si="6"/>
        <v>0</v>
      </c>
      <c r="EZ31" s="10">
        <f t="shared" si="6"/>
        <v>60</v>
      </c>
      <c r="FA31" s="10">
        <f t="shared" si="6"/>
        <v>40</v>
      </c>
      <c r="FB31" s="10">
        <f t="shared" si="6"/>
        <v>0</v>
      </c>
      <c r="FC31" s="10">
        <f t="shared" si="6"/>
        <v>60</v>
      </c>
      <c r="FD31" s="10">
        <f t="shared" si="6"/>
        <v>40</v>
      </c>
      <c r="FE31" s="10">
        <f t="shared" si="6"/>
        <v>0</v>
      </c>
      <c r="FF31" s="10">
        <f t="shared" si="6"/>
        <v>60</v>
      </c>
      <c r="FG31" s="10">
        <f t="shared" si="6"/>
        <v>40</v>
      </c>
      <c r="FH31" s="10">
        <f t="shared" si="6"/>
        <v>0</v>
      </c>
      <c r="FI31" s="10">
        <f t="shared" si="6"/>
        <v>60</v>
      </c>
      <c r="FJ31" s="10">
        <f t="shared" si="6"/>
        <v>40</v>
      </c>
      <c r="FK31" s="10">
        <f t="shared" si="6"/>
        <v>0</v>
      </c>
      <c r="FL31" s="10">
        <f t="shared" si="6"/>
        <v>60</v>
      </c>
      <c r="FM31" s="10">
        <f t="shared" si="6"/>
        <v>40</v>
      </c>
      <c r="FN31" s="10">
        <f t="shared" si="6"/>
        <v>0</v>
      </c>
      <c r="FO31" s="10">
        <f t="shared" si="6"/>
        <v>60</v>
      </c>
      <c r="FP31" s="10">
        <f t="shared" si="6"/>
        <v>40</v>
      </c>
      <c r="FQ31" s="10">
        <f t="shared" si="6"/>
        <v>0</v>
      </c>
      <c r="FR31" s="10">
        <f t="shared" si="6"/>
        <v>60</v>
      </c>
      <c r="FS31" s="10">
        <f t="shared" si="6"/>
        <v>40</v>
      </c>
      <c r="FT31" s="10">
        <f t="shared" si="6"/>
        <v>0</v>
      </c>
      <c r="FU31" s="10">
        <f t="shared" si="6"/>
        <v>60</v>
      </c>
      <c r="FV31" s="10">
        <f t="shared" si="6"/>
        <v>40</v>
      </c>
      <c r="FW31" s="10">
        <f t="shared" si="6"/>
        <v>0</v>
      </c>
      <c r="FX31" s="10">
        <f t="shared" si="6"/>
        <v>60</v>
      </c>
      <c r="FY31" s="10">
        <f t="shared" si="6"/>
        <v>40</v>
      </c>
      <c r="FZ31" s="10">
        <f t="shared" si="6"/>
        <v>0</v>
      </c>
      <c r="GA31" s="10">
        <f t="shared" si="6"/>
        <v>60</v>
      </c>
      <c r="GB31" s="10">
        <f t="shared" si="6"/>
        <v>40</v>
      </c>
      <c r="GC31" s="10">
        <f t="shared" si="6"/>
        <v>0</v>
      </c>
      <c r="GD31" s="10">
        <f t="shared" si="6"/>
        <v>60</v>
      </c>
      <c r="GE31" s="10">
        <f t="shared" si="6"/>
        <v>40</v>
      </c>
      <c r="GF31" s="10">
        <f t="shared" si="6"/>
        <v>0</v>
      </c>
      <c r="GG31" s="10">
        <f t="shared" si="6"/>
        <v>60</v>
      </c>
      <c r="GH31" s="10">
        <f t="shared" si="6"/>
        <v>40</v>
      </c>
      <c r="GI31" s="10">
        <f t="shared" si="6"/>
        <v>0</v>
      </c>
      <c r="GJ31" s="10">
        <f t="shared" si="6"/>
        <v>60</v>
      </c>
      <c r="GK31" s="10">
        <f t="shared" si="6"/>
        <v>40</v>
      </c>
      <c r="GL31" s="10">
        <f t="shared" si="6"/>
        <v>0</v>
      </c>
      <c r="GM31" s="10">
        <f t="shared" si="6"/>
        <v>60</v>
      </c>
      <c r="GN31" s="10">
        <f t="shared" ref="GN31:IT31" si="7">GN30/5%</f>
        <v>40</v>
      </c>
      <c r="GO31" s="10">
        <f t="shared" si="7"/>
        <v>0</v>
      </c>
      <c r="GP31" s="10">
        <f t="shared" si="7"/>
        <v>60</v>
      </c>
      <c r="GQ31" s="10">
        <f t="shared" si="7"/>
        <v>40</v>
      </c>
      <c r="GR31" s="10">
        <f t="shared" si="7"/>
        <v>0</v>
      </c>
      <c r="GS31" s="10">
        <f t="shared" si="7"/>
        <v>60</v>
      </c>
      <c r="GT31" s="10">
        <f t="shared" si="7"/>
        <v>40</v>
      </c>
      <c r="GU31" s="10">
        <f t="shared" si="7"/>
        <v>0</v>
      </c>
      <c r="GV31" s="10">
        <f t="shared" si="7"/>
        <v>60</v>
      </c>
      <c r="GW31" s="10">
        <f t="shared" si="7"/>
        <v>40</v>
      </c>
      <c r="GX31" s="10">
        <f t="shared" si="7"/>
        <v>0</v>
      </c>
      <c r="GY31" s="10">
        <f t="shared" si="7"/>
        <v>60</v>
      </c>
      <c r="GZ31" s="10">
        <f t="shared" si="7"/>
        <v>40</v>
      </c>
      <c r="HA31" s="10">
        <f t="shared" si="7"/>
        <v>0</v>
      </c>
      <c r="HB31" s="10">
        <f t="shared" si="7"/>
        <v>60</v>
      </c>
      <c r="HC31" s="10">
        <f t="shared" si="7"/>
        <v>40</v>
      </c>
      <c r="HD31" s="10">
        <f t="shared" si="7"/>
        <v>0</v>
      </c>
      <c r="HE31" s="10">
        <f t="shared" si="7"/>
        <v>60</v>
      </c>
      <c r="HF31" s="10">
        <f t="shared" si="7"/>
        <v>40</v>
      </c>
      <c r="HG31" s="10">
        <f t="shared" si="7"/>
        <v>0</v>
      </c>
      <c r="HH31" s="10">
        <f t="shared" si="7"/>
        <v>60</v>
      </c>
      <c r="HI31" s="10">
        <f t="shared" si="7"/>
        <v>40</v>
      </c>
      <c r="HJ31" s="10">
        <f t="shared" si="7"/>
        <v>0</v>
      </c>
      <c r="HK31" s="10">
        <f t="shared" si="7"/>
        <v>60</v>
      </c>
      <c r="HL31" s="10">
        <f t="shared" si="7"/>
        <v>40</v>
      </c>
      <c r="HM31" s="10">
        <f t="shared" si="7"/>
        <v>0</v>
      </c>
      <c r="HN31" s="10">
        <f t="shared" si="7"/>
        <v>60</v>
      </c>
      <c r="HO31" s="10">
        <f t="shared" si="7"/>
        <v>40</v>
      </c>
      <c r="HP31" s="10">
        <f t="shared" si="7"/>
        <v>0</v>
      </c>
      <c r="HQ31" s="10">
        <f t="shared" si="7"/>
        <v>60</v>
      </c>
      <c r="HR31" s="10">
        <f t="shared" si="7"/>
        <v>40</v>
      </c>
      <c r="HS31" s="10">
        <f t="shared" si="7"/>
        <v>0</v>
      </c>
      <c r="HT31" s="10">
        <f t="shared" si="7"/>
        <v>60</v>
      </c>
      <c r="HU31" s="10">
        <f t="shared" si="7"/>
        <v>40</v>
      </c>
      <c r="HV31" s="10">
        <f t="shared" si="7"/>
        <v>0</v>
      </c>
      <c r="HW31" s="10">
        <f t="shared" si="7"/>
        <v>60</v>
      </c>
      <c r="HX31" s="10">
        <f t="shared" si="7"/>
        <v>40</v>
      </c>
      <c r="HY31" s="10">
        <f t="shared" si="7"/>
        <v>0</v>
      </c>
      <c r="HZ31" s="10">
        <f t="shared" si="7"/>
        <v>40</v>
      </c>
      <c r="IA31" s="10">
        <f t="shared" si="7"/>
        <v>40</v>
      </c>
      <c r="IB31" s="10">
        <f t="shared" si="7"/>
        <v>20</v>
      </c>
      <c r="IC31" s="10">
        <f t="shared" si="7"/>
        <v>40</v>
      </c>
      <c r="ID31" s="10">
        <f t="shared" si="7"/>
        <v>40</v>
      </c>
      <c r="IE31" s="10">
        <f t="shared" si="7"/>
        <v>20</v>
      </c>
      <c r="IF31" s="10">
        <f t="shared" si="7"/>
        <v>40</v>
      </c>
      <c r="IG31" s="10">
        <f t="shared" si="7"/>
        <v>40</v>
      </c>
      <c r="IH31" s="10">
        <f t="shared" si="7"/>
        <v>20</v>
      </c>
      <c r="II31" s="10">
        <f t="shared" si="7"/>
        <v>40</v>
      </c>
      <c r="IJ31" s="10">
        <f t="shared" si="7"/>
        <v>40</v>
      </c>
      <c r="IK31" s="10">
        <f t="shared" si="7"/>
        <v>20</v>
      </c>
      <c r="IL31" s="10">
        <f t="shared" si="7"/>
        <v>40</v>
      </c>
      <c r="IM31" s="10">
        <f t="shared" si="7"/>
        <v>40</v>
      </c>
      <c r="IN31" s="10">
        <f t="shared" si="7"/>
        <v>20</v>
      </c>
      <c r="IO31" s="10">
        <f t="shared" si="7"/>
        <v>40</v>
      </c>
      <c r="IP31" s="10">
        <f t="shared" si="7"/>
        <v>40</v>
      </c>
      <c r="IQ31" s="10">
        <f t="shared" si="7"/>
        <v>20</v>
      </c>
      <c r="IR31" s="10">
        <f t="shared" si="7"/>
        <v>40</v>
      </c>
      <c r="IS31" s="10">
        <f t="shared" si="7"/>
        <v>40</v>
      </c>
      <c r="IT31" s="10">
        <f t="shared" si="7"/>
        <v>20</v>
      </c>
    </row>
    <row r="32" spans="1:254" x14ac:dyDescent="0.35">
      <c r="B32" s="93"/>
    </row>
    <row r="33" spans="2:13" x14ac:dyDescent="0.35">
      <c r="C33" s="90"/>
      <c r="D33" s="90"/>
      <c r="E33" s="90"/>
      <c r="F33" s="43"/>
      <c r="G33" s="43"/>
      <c r="H33" s="43"/>
      <c r="I33" s="43"/>
      <c r="J33" s="43"/>
      <c r="K33" s="43"/>
    </row>
    <row r="34" spans="2:13" x14ac:dyDescent="0.35">
      <c r="B34" s="90" t="s">
        <v>1388</v>
      </c>
      <c r="C34" s="44" t="s">
        <v>756</v>
      </c>
      <c r="D34" s="38">
        <f>E34/100*5</f>
        <v>2</v>
      </c>
      <c r="E34" s="38">
        <f>(C31+F31+I31+L31+O31+R31+U31)/7</f>
        <v>40</v>
      </c>
      <c r="F34" s="43"/>
      <c r="G34" s="43"/>
      <c r="H34" s="43"/>
      <c r="I34" s="43"/>
      <c r="J34" s="43"/>
      <c r="K34" s="43"/>
    </row>
    <row r="35" spans="2:13" x14ac:dyDescent="0.35">
      <c r="B35" s="44" t="s">
        <v>755</v>
      </c>
      <c r="C35" s="44" t="s">
        <v>756</v>
      </c>
      <c r="D35" s="38">
        <f t="shared" ref="D35:D37" si="8">E35/100*5</f>
        <v>3</v>
      </c>
      <c r="E35" s="207">
        <f>(D31+G31+J31+M31+P31+S31+V31)/7</f>
        <v>60</v>
      </c>
      <c r="F35" s="43"/>
      <c r="G35" s="43"/>
      <c r="H35" s="43"/>
      <c r="I35" s="43"/>
      <c r="J35" s="43"/>
      <c r="K35" s="43"/>
    </row>
    <row r="36" spans="2:13" x14ac:dyDescent="0.35">
      <c r="B36" s="44" t="s">
        <v>757</v>
      </c>
      <c r="C36" s="44" t="s">
        <v>756</v>
      </c>
      <c r="D36" s="38">
        <f t="shared" si="8"/>
        <v>0</v>
      </c>
      <c r="E36" s="207">
        <f>(E31+H31+K31+N31+Q31+T31+W31)/7</f>
        <v>0</v>
      </c>
      <c r="F36" s="43"/>
      <c r="G36" s="43"/>
      <c r="H36" s="43"/>
      <c r="I36" s="43"/>
      <c r="J36" s="43"/>
      <c r="K36" s="43"/>
    </row>
    <row r="37" spans="2:13" x14ac:dyDescent="0.35">
      <c r="B37" s="44" t="s">
        <v>758</v>
      </c>
      <c r="C37" s="46"/>
      <c r="D37" s="49">
        <f t="shared" si="8"/>
        <v>5</v>
      </c>
      <c r="E37" s="47">
        <f>SUM(E34:E36)</f>
        <v>100</v>
      </c>
      <c r="F37" s="43"/>
      <c r="G37" s="43"/>
      <c r="H37" s="43"/>
      <c r="I37" s="43"/>
      <c r="J37" s="43"/>
      <c r="K37" s="43"/>
    </row>
    <row r="38" spans="2:13" x14ac:dyDescent="0.35">
      <c r="B38" s="46"/>
      <c r="C38" s="44"/>
      <c r="D38" s="191" t="s">
        <v>322</v>
      </c>
      <c r="E38" s="191"/>
      <c r="F38" s="192" t="s">
        <v>323</v>
      </c>
      <c r="G38" s="192"/>
      <c r="H38" s="198" t="s">
        <v>414</v>
      </c>
      <c r="I38" s="198"/>
      <c r="J38" s="198" t="s">
        <v>378</v>
      </c>
      <c r="K38" s="198"/>
    </row>
    <row r="39" spans="2:13" x14ac:dyDescent="0.35">
      <c r="B39" s="44"/>
      <c r="C39" s="44" t="s">
        <v>759</v>
      </c>
      <c r="D39" s="207">
        <f>E39/100*5</f>
        <v>1</v>
      </c>
      <c r="E39" s="207">
        <f>(X31+AA31+AD31+AG31+AJ31+AM31+AP31)/7</f>
        <v>20</v>
      </c>
      <c r="F39" s="207">
        <f>G39/100*5</f>
        <v>1</v>
      </c>
      <c r="G39" s="207">
        <f>(AS31+AV31+AY31+BB31+BE31+BH31+BK31)/7</f>
        <v>20</v>
      </c>
      <c r="H39" s="207">
        <f>I39/100*5</f>
        <v>1</v>
      </c>
      <c r="I39" s="207">
        <f>(BN31+BQ31+BT31+BW31+BZ31+CC31+CF31)/7</f>
        <v>20</v>
      </c>
      <c r="J39" s="207">
        <f>K39/100*5</f>
        <v>1</v>
      </c>
      <c r="K39" s="207">
        <f>(CI31+CL31+CO31+CR31+CU31+CX31+DA31)/7</f>
        <v>20</v>
      </c>
      <c r="L39" s="208"/>
      <c r="M39" s="208"/>
    </row>
    <row r="40" spans="2:13" x14ac:dyDescent="0.35">
      <c r="B40" s="44" t="s">
        <v>755</v>
      </c>
      <c r="C40" s="44" t="s">
        <v>759</v>
      </c>
      <c r="D40" s="207">
        <f t="shared" ref="D40:D46" si="9">E40/100*5</f>
        <v>3</v>
      </c>
      <c r="E40" s="209">
        <f>(Y31+AB31+AE31+AH31+AK31+AN31+AQ31)/7</f>
        <v>60</v>
      </c>
      <c r="F40" s="207">
        <f t="shared" ref="F40:F42" si="10">G40/100*5</f>
        <v>3</v>
      </c>
      <c r="G40" s="207">
        <f>(AT31+AW31+AZ31+BC31+BF31+BI31+BL31)/7</f>
        <v>60</v>
      </c>
      <c r="H40" s="207">
        <f t="shared" ref="H40:H42" si="11">I40/100*5</f>
        <v>3</v>
      </c>
      <c r="I40" s="207">
        <f>(BO31+BR31+BU31+BX31+CA31+CD31+CG31)/7</f>
        <v>60</v>
      </c>
      <c r="J40" s="207">
        <f t="shared" ref="J40:J42" si="12">K40/100*5</f>
        <v>3</v>
      </c>
      <c r="K40" s="207">
        <f>(CJ31+CM31+CP31+CS31+CV31+CY31+DB31)/7</f>
        <v>60</v>
      </c>
      <c r="L40" s="208"/>
      <c r="M40" s="208"/>
    </row>
    <row r="41" spans="2:13" x14ac:dyDescent="0.35">
      <c r="B41" s="44" t="s">
        <v>757</v>
      </c>
      <c r="C41" s="44" t="s">
        <v>759</v>
      </c>
      <c r="D41" s="207">
        <f t="shared" si="9"/>
        <v>1</v>
      </c>
      <c r="E41" s="209">
        <f>(Z31+AC31+AF31+AI31+AL31+AO31+AR31)/7</f>
        <v>20</v>
      </c>
      <c r="F41" s="207">
        <f t="shared" si="10"/>
        <v>1</v>
      </c>
      <c r="G41" s="207">
        <f>(AU31+AX31+BA31+BD31+BG31+BJ31+BM31)/7</f>
        <v>20</v>
      </c>
      <c r="H41" s="207">
        <f t="shared" si="11"/>
        <v>1</v>
      </c>
      <c r="I41" s="207">
        <f>(BP31+BS31+BV31+BY31+CB31+CE31+CH31)/7</f>
        <v>20</v>
      </c>
      <c r="J41" s="207">
        <f t="shared" si="12"/>
        <v>1</v>
      </c>
      <c r="K41" s="207">
        <f>(CK31+CN31+CQ31+CT31+CW31+CZ31+DC31)/7</f>
        <v>20</v>
      </c>
      <c r="L41" s="208"/>
      <c r="M41" s="208"/>
    </row>
    <row r="42" spans="2:13" x14ac:dyDescent="0.35">
      <c r="B42" s="44" t="s">
        <v>758</v>
      </c>
      <c r="C42" s="44"/>
      <c r="D42" s="210">
        <f t="shared" si="9"/>
        <v>5</v>
      </c>
      <c r="E42" s="210">
        <f t="shared" ref="E42:I42" si="13">SUM(E39:E41)</f>
        <v>100</v>
      </c>
      <c r="F42" s="210">
        <f t="shared" si="10"/>
        <v>5</v>
      </c>
      <c r="G42" s="210">
        <f t="shared" si="13"/>
        <v>100</v>
      </c>
      <c r="H42" s="210">
        <f t="shared" si="11"/>
        <v>5</v>
      </c>
      <c r="I42" s="210">
        <f t="shared" si="13"/>
        <v>100</v>
      </c>
      <c r="J42" s="210">
        <f t="shared" si="12"/>
        <v>5</v>
      </c>
      <c r="K42" s="210">
        <f>SUM(K39:K41)</f>
        <v>100</v>
      </c>
      <c r="L42" s="208"/>
      <c r="M42" s="208"/>
    </row>
    <row r="43" spans="2:13" x14ac:dyDescent="0.35">
      <c r="B43" s="44"/>
      <c r="C43" s="44" t="s">
        <v>761</v>
      </c>
      <c r="D43" s="207">
        <f t="shared" si="9"/>
        <v>2</v>
      </c>
      <c r="E43" s="207">
        <f>(DD31+DG31+DJ31+DM31+DP31+DS31+DV31)/7</f>
        <v>40</v>
      </c>
      <c r="F43" s="211"/>
      <c r="G43" s="211"/>
      <c r="H43" s="211"/>
      <c r="I43" s="211"/>
      <c r="J43" s="211"/>
      <c r="K43" s="211"/>
      <c r="L43" s="208"/>
      <c r="M43" s="208"/>
    </row>
    <row r="44" spans="2:13" x14ac:dyDescent="0.35">
      <c r="B44" s="44" t="s">
        <v>755</v>
      </c>
      <c r="C44" s="44" t="s">
        <v>761</v>
      </c>
      <c r="D44" s="207">
        <f t="shared" si="9"/>
        <v>2</v>
      </c>
      <c r="E44" s="207">
        <f>(DE31+DH31+DK31+DN31+DQ31+DT31+DW31)/7</f>
        <v>40</v>
      </c>
      <c r="F44" s="211"/>
      <c r="G44" s="211"/>
      <c r="H44" s="211"/>
      <c r="I44" s="211"/>
      <c r="J44" s="211"/>
      <c r="K44" s="211"/>
      <c r="L44" s="208"/>
      <c r="M44" s="208"/>
    </row>
    <row r="45" spans="2:13" x14ac:dyDescent="0.35">
      <c r="B45" s="44" t="s">
        <v>757</v>
      </c>
      <c r="C45" s="44" t="s">
        <v>761</v>
      </c>
      <c r="D45" s="207">
        <f t="shared" si="9"/>
        <v>1</v>
      </c>
      <c r="E45" s="207">
        <f>(DF31+DI31+DL31+DO31+DR31+DU31+DX31)/7</f>
        <v>20</v>
      </c>
      <c r="F45" s="211"/>
      <c r="G45" s="211"/>
      <c r="H45" s="211"/>
      <c r="I45" s="211"/>
      <c r="J45" s="211"/>
      <c r="K45" s="211"/>
      <c r="L45" s="208"/>
      <c r="M45" s="208"/>
    </row>
    <row r="46" spans="2:13" x14ac:dyDescent="0.35">
      <c r="B46" s="44" t="s">
        <v>758</v>
      </c>
      <c r="C46" s="46"/>
      <c r="D46" s="210">
        <f t="shared" si="9"/>
        <v>5</v>
      </c>
      <c r="E46" s="212">
        <f>SUM(E43:E45)</f>
        <v>100</v>
      </c>
      <c r="F46" s="211"/>
      <c r="G46" s="211"/>
      <c r="H46" s="211"/>
      <c r="I46" s="211"/>
      <c r="J46" s="211"/>
      <c r="K46" s="211"/>
      <c r="L46" s="208"/>
      <c r="M46" s="208"/>
    </row>
    <row r="47" spans="2:13" x14ac:dyDescent="0.35">
      <c r="B47" s="46"/>
      <c r="C47" s="44"/>
      <c r="D47" s="213" t="s">
        <v>330</v>
      </c>
      <c r="E47" s="213"/>
      <c r="F47" s="214" t="s">
        <v>325</v>
      </c>
      <c r="G47" s="214"/>
      <c r="H47" s="214" t="s">
        <v>331</v>
      </c>
      <c r="I47" s="214"/>
      <c r="J47" s="214" t="s">
        <v>332</v>
      </c>
      <c r="K47" s="214"/>
      <c r="L47" s="215" t="s">
        <v>43</v>
      </c>
      <c r="M47" s="215"/>
    </row>
    <row r="48" spans="2:13" x14ac:dyDescent="0.35">
      <c r="B48" s="44"/>
      <c r="C48" s="44" t="s">
        <v>760</v>
      </c>
      <c r="D48" s="207">
        <f>E48/100*5</f>
        <v>3</v>
      </c>
      <c r="E48" s="207">
        <f>(DY31+EB31+EE31+EH31+EK31+EN31+EQ31)/7</f>
        <v>60</v>
      </c>
      <c r="F48" s="207">
        <f>G48/100*5</f>
        <v>3</v>
      </c>
      <c r="G48" s="207">
        <f>(ET31+EW31+EZ31+FC31+FF31+FI31+FL31)/7</f>
        <v>60</v>
      </c>
      <c r="H48" s="207">
        <f>I48/100*5</f>
        <v>3</v>
      </c>
      <c r="I48" s="207">
        <f>(FO31+FR31+FU31+FX31+GA31+GD31+GG31)/7</f>
        <v>60</v>
      </c>
      <c r="J48" s="207">
        <f>K48/100*5</f>
        <v>3</v>
      </c>
      <c r="K48" s="207">
        <f>(GJ31+GM31+GP31+GS31+GV31+GY31+HB31)/7</f>
        <v>60</v>
      </c>
      <c r="L48" s="216">
        <f>M48/100*5</f>
        <v>3</v>
      </c>
      <c r="M48" s="216">
        <f>(HE31+HH31+HK31+HN31+HQ31+HT31+HW31)/7</f>
        <v>60</v>
      </c>
    </row>
    <row r="49" spans="2:13" x14ac:dyDescent="0.35">
      <c r="B49" s="44" t="s">
        <v>755</v>
      </c>
      <c r="C49" s="44" t="s">
        <v>760</v>
      </c>
      <c r="D49" s="207">
        <f t="shared" ref="D49:D55" si="14">E49/100*5</f>
        <v>2</v>
      </c>
      <c r="E49" s="207">
        <f>(DZ31+EC31+EF31+EI31+EL31+EO31+ER31)/7</f>
        <v>40</v>
      </c>
      <c r="F49" s="207">
        <f t="shared" ref="F49:F51" si="15">G49/100*5</f>
        <v>2</v>
      </c>
      <c r="G49" s="207">
        <f>(EU31+EX31+FA31+FD31+FG31+FJ31+FM31)/7</f>
        <v>40</v>
      </c>
      <c r="H49" s="207">
        <f t="shared" ref="H49:H51" si="16">I49/100*5</f>
        <v>2</v>
      </c>
      <c r="I49" s="207">
        <f>(FP31+FS31+FV31+FY31+GB31+GE31+GH31)/7</f>
        <v>40</v>
      </c>
      <c r="J49" s="207">
        <f t="shared" ref="J49:J51" si="17">K49/100*5</f>
        <v>2</v>
      </c>
      <c r="K49" s="207">
        <f>(GK31+GN31+GQ31+GT31+GW31+GZ31+HC31)/7</f>
        <v>40</v>
      </c>
      <c r="L49" s="216">
        <f t="shared" ref="L49:L51" si="18">M49/100*5</f>
        <v>2</v>
      </c>
      <c r="M49" s="216">
        <f>(HF31+HI31+HL31+HO31+HR31+HU31+HX31)/7</f>
        <v>40</v>
      </c>
    </row>
    <row r="50" spans="2:13" x14ac:dyDescent="0.35">
      <c r="B50" s="44" t="s">
        <v>757</v>
      </c>
      <c r="C50" s="44" t="s">
        <v>760</v>
      </c>
      <c r="D50" s="207">
        <f t="shared" si="14"/>
        <v>0</v>
      </c>
      <c r="E50" s="207">
        <f>(EA31+ED31+EG31+EJ31+EM31+EP31+ES31)/7</f>
        <v>0</v>
      </c>
      <c r="F50" s="207">
        <f t="shared" si="15"/>
        <v>0</v>
      </c>
      <c r="G50" s="207">
        <f>(EV31+EY31+FB31+FE31+FH31+FK31+FN31)/7</f>
        <v>0</v>
      </c>
      <c r="H50" s="207">
        <f t="shared" si="16"/>
        <v>0</v>
      </c>
      <c r="I50" s="207">
        <f>(FQ31+FT31+FW31+FZ31+GC31+GF31+GI31)/7</f>
        <v>0</v>
      </c>
      <c r="J50" s="207">
        <f t="shared" si="17"/>
        <v>0</v>
      </c>
      <c r="K50" s="207">
        <f>(GL31+GO31+GR31+GU31+GX31+HA31+HD31)/7</f>
        <v>0</v>
      </c>
      <c r="L50" s="216">
        <f t="shared" si="18"/>
        <v>0</v>
      </c>
      <c r="M50" s="216">
        <f>(HG31+HJ31+HM31+HP31+HS31+HV31+HY31)/7</f>
        <v>0</v>
      </c>
    </row>
    <row r="51" spans="2:13" x14ac:dyDescent="0.35">
      <c r="B51" s="44" t="s">
        <v>758</v>
      </c>
      <c r="C51" s="44"/>
      <c r="D51" s="210">
        <f t="shared" si="14"/>
        <v>5</v>
      </c>
      <c r="E51" s="210">
        <f t="shared" ref="E51:K51" si="19">SUM(E48:E50)</f>
        <v>100</v>
      </c>
      <c r="F51" s="210">
        <f t="shared" si="15"/>
        <v>5</v>
      </c>
      <c r="G51" s="210">
        <f t="shared" si="19"/>
        <v>100</v>
      </c>
      <c r="H51" s="210">
        <f t="shared" si="16"/>
        <v>5</v>
      </c>
      <c r="I51" s="210">
        <f t="shared" si="19"/>
        <v>100</v>
      </c>
      <c r="J51" s="210">
        <f t="shared" si="17"/>
        <v>5</v>
      </c>
      <c r="K51" s="210">
        <f t="shared" si="19"/>
        <v>100</v>
      </c>
      <c r="L51" s="217">
        <f t="shared" si="18"/>
        <v>5</v>
      </c>
      <c r="M51" s="217">
        <f>SUM(M48:M50)</f>
        <v>100</v>
      </c>
    </row>
    <row r="52" spans="2:13" x14ac:dyDescent="0.35">
      <c r="B52" s="44"/>
      <c r="C52" s="44" t="s">
        <v>762</v>
      </c>
      <c r="D52" s="207">
        <f t="shared" si="14"/>
        <v>2</v>
      </c>
      <c r="E52" s="207">
        <f>(HZ31+IC31+IF31+II31+IL31+IO31+IR31)/7</f>
        <v>40</v>
      </c>
      <c r="F52" s="211"/>
      <c r="G52" s="211"/>
      <c r="H52" s="211"/>
      <c r="I52" s="211"/>
      <c r="J52" s="211"/>
      <c r="K52" s="211"/>
      <c r="L52" s="208"/>
      <c r="M52" s="208"/>
    </row>
    <row r="53" spans="2:13" x14ac:dyDescent="0.35">
      <c r="B53" s="44" t="s">
        <v>755</v>
      </c>
      <c r="C53" s="44" t="s">
        <v>762</v>
      </c>
      <c r="D53" s="207">
        <f t="shared" si="14"/>
        <v>2</v>
      </c>
      <c r="E53" s="207">
        <f>(IA31+ID31+IG31+IJ31+IM31+IP31+IS31)/7</f>
        <v>40</v>
      </c>
      <c r="F53" s="211"/>
      <c r="G53" s="211"/>
      <c r="H53" s="211"/>
      <c r="I53" s="211"/>
      <c r="J53" s="211"/>
      <c r="K53" s="211"/>
      <c r="L53" s="208"/>
      <c r="M53" s="208"/>
    </row>
    <row r="54" spans="2:13" x14ac:dyDescent="0.35">
      <c r="B54" s="44" t="s">
        <v>757</v>
      </c>
      <c r="C54" s="44" t="s">
        <v>762</v>
      </c>
      <c r="D54" s="207">
        <f t="shared" si="14"/>
        <v>1</v>
      </c>
      <c r="E54" s="207">
        <f>(IB31+IE31+IH31+IK31+IN31+IQ31+IT31)/7</f>
        <v>20</v>
      </c>
      <c r="F54" s="211"/>
      <c r="G54" s="211"/>
      <c r="H54" s="211"/>
      <c r="I54" s="211"/>
      <c r="J54" s="211"/>
      <c r="K54" s="211"/>
      <c r="L54" s="208"/>
      <c r="M54" s="208"/>
    </row>
    <row r="55" spans="2:13" x14ac:dyDescent="0.35">
      <c r="B55" s="44" t="s">
        <v>758</v>
      </c>
      <c r="C55" s="44"/>
      <c r="D55" s="49">
        <f t="shared" si="14"/>
        <v>5</v>
      </c>
      <c r="E55" s="49">
        <f>SUM(E52:E54)</f>
        <v>100</v>
      </c>
      <c r="F55" s="43"/>
      <c r="G55" s="43"/>
      <c r="H55" s="43"/>
      <c r="I55" s="43"/>
      <c r="J55" s="43"/>
      <c r="K55" s="43"/>
    </row>
  </sheetData>
  <mergeCells count="197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Y7:EA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IC7:IE7"/>
    <mergeCell ref="IF7:IH7"/>
    <mergeCell ref="II7:IK7"/>
    <mergeCell ref="IL7:IN7"/>
    <mergeCell ref="IO7:IQ7"/>
    <mergeCell ref="IR7:IT7"/>
    <mergeCell ref="HW7:HY7"/>
    <mergeCell ref="J38:K38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EE7:EG7"/>
    <mergeCell ref="D47:E47"/>
    <mergeCell ref="F47:G47"/>
    <mergeCell ref="H47:I47"/>
    <mergeCell ref="J47:K47"/>
    <mergeCell ref="L47:M47"/>
    <mergeCell ref="D38:E38"/>
    <mergeCell ref="F38:G38"/>
    <mergeCell ref="H38:I38"/>
    <mergeCell ref="HZ7:IB7"/>
    <mergeCell ref="EH7:EJ7"/>
    <mergeCell ref="EK7:EM7"/>
    <mergeCell ref="EN7:EP7"/>
    <mergeCell ref="DA7:DC7"/>
    <mergeCell ref="CI7:CK7"/>
    <mergeCell ref="CL7:CN7"/>
    <mergeCell ref="CO7:CQ7"/>
    <mergeCell ref="CR7:CT7"/>
    <mergeCell ref="CU7:CW7"/>
    <mergeCell ref="CX7:CZ7"/>
    <mergeCell ref="BQ7:BS7"/>
    <mergeCell ref="BT7:BV7"/>
    <mergeCell ref="BW7:BY7"/>
    <mergeCell ref="BZ7:CB7"/>
    <mergeCell ref="CC7:CE7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elvir4ik18@mail.ru</cp:lastModifiedBy>
  <dcterms:created xsi:type="dcterms:W3CDTF">2022-12-22T06:57:03Z</dcterms:created>
  <dcterms:modified xsi:type="dcterms:W3CDTF">2024-12-12T10:04:07Z</dcterms:modified>
</cp:coreProperties>
</file>